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siness Files\CPUC\2015\ExAnteReview\Workpapers\2018\ScrewInLamps\EAR Team Draft\2018 Feb\"/>
    </mc:Choice>
  </mc:AlternateContent>
  <bookViews>
    <workbookView xWindow="0" yWindow="0" windowWidth="22344" windowHeight="8640" xr2:uid="{00000000-000D-0000-FFFF-FFFF00000000}"/>
  </bookViews>
  <sheets>
    <sheet name="LED WRR Matrix" sheetId="1" r:id="rId1"/>
    <sheet name="Sheet2" sheetId="2" r:id="rId2"/>
    <sheet name="Sheet3" sheetId="3" r:id="rId3"/>
  </sheets>
  <definedNames>
    <definedName name="_xlnm.Print_Area" localSheetId="0">'LED WRR Matrix'!$C$1:$P$24</definedName>
  </definedNames>
  <calcPr calcId="171027"/>
</workbook>
</file>

<file path=xl/calcChain.xml><?xml version="1.0" encoding="utf-8"?>
<calcChain xmlns="http://schemas.openxmlformats.org/spreadsheetml/2006/main">
  <c r="P20" i="1" l="1"/>
  <c r="P16" i="1"/>
  <c r="L20" i="1" l="1"/>
  <c r="O20" i="1"/>
  <c r="H20" i="1"/>
  <c r="H16" i="1"/>
  <c r="N21" i="1" l="1"/>
  <c r="M21" i="1"/>
  <c r="J21" i="1"/>
  <c r="P21" i="1"/>
  <c r="O21" i="1"/>
  <c r="N20" i="1"/>
  <c r="M20" i="1"/>
  <c r="L21" i="1"/>
  <c r="K20" i="1"/>
  <c r="K21" i="1" s="1"/>
  <c r="J20" i="1"/>
  <c r="I20" i="1"/>
  <c r="I21" i="1" s="1"/>
  <c r="H21" i="1"/>
  <c r="G20" i="1"/>
  <c r="G21" i="1" s="1"/>
  <c r="L17" i="1"/>
  <c r="K17" i="1"/>
  <c r="J17" i="1"/>
  <c r="I17" i="1"/>
  <c r="H17" i="1"/>
  <c r="G17" i="1"/>
  <c r="O16" i="1"/>
  <c r="N16" i="1"/>
  <c r="M16" i="1"/>
  <c r="L16" i="1"/>
  <c r="K16" i="1"/>
  <c r="J16" i="1"/>
  <c r="I16" i="1"/>
  <c r="G16" i="1"/>
  <c r="L13" i="1"/>
  <c r="K13" i="1"/>
  <c r="J13" i="1"/>
  <c r="I13" i="1"/>
  <c r="H13" i="1"/>
  <c r="G13" i="1"/>
  <c r="P10" i="1" l="1"/>
  <c r="P12" i="1" s="1"/>
  <c r="O10" i="1"/>
  <c r="O12" i="1" s="1"/>
  <c r="N10" i="1"/>
  <c r="N12" i="1" s="1"/>
  <c r="M10" i="1"/>
  <c r="M12" i="1" s="1"/>
  <c r="L10" i="1"/>
  <c r="L12" i="1" s="1"/>
  <c r="K10" i="1"/>
  <c r="K12" i="1" s="1"/>
  <c r="J10" i="1"/>
  <c r="J12" i="1" s="1"/>
  <c r="I10" i="1"/>
  <c r="I12" i="1" s="1"/>
  <c r="H10" i="1"/>
  <c r="H12" i="1" s="1"/>
  <c r="G10" i="1"/>
  <c r="G12" i="1" s="1"/>
  <c r="G24" i="1" l="1"/>
  <c r="P24" i="1"/>
  <c r="D248" i="1" l="1"/>
  <c r="B247" i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A247" i="1"/>
  <c r="A248" i="1" s="1"/>
  <c r="F246" i="1"/>
  <c r="G246" i="1" s="1"/>
  <c r="D218" i="1"/>
  <c r="B217" i="1"/>
  <c r="A217" i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F216" i="1"/>
  <c r="G216" i="1" s="1"/>
  <c r="D188" i="1"/>
  <c r="B187" i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A187" i="1"/>
  <c r="A188" i="1" s="1"/>
  <c r="F186" i="1"/>
  <c r="G186" i="1" s="1"/>
  <c r="D158" i="1"/>
  <c r="B157" i="1"/>
  <c r="A157" i="1"/>
  <c r="A158" i="1" s="1"/>
  <c r="F156" i="1"/>
  <c r="G156" i="1" s="1"/>
  <c r="D128" i="1"/>
  <c r="B127" i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A127" i="1"/>
  <c r="F126" i="1"/>
  <c r="G126" i="1" s="1"/>
  <c r="H126" i="1" s="1"/>
  <c r="D98" i="1"/>
  <c r="B97" i="1"/>
  <c r="B98" i="1" s="1"/>
  <c r="A97" i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F96" i="1"/>
  <c r="G96" i="1" s="1"/>
  <c r="H96" i="1" s="1"/>
  <c r="D68" i="1"/>
  <c r="B67" i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A67" i="1"/>
  <c r="F66" i="1"/>
  <c r="B36" i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A36" i="1"/>
  <c r="F35" i="1"/>
  <c r="G35" i="1" s="1"/>
  <c r="H35" i="1" s="1"/>
  <c r="I35" i="1" s="1"/>
  <c r="J35" i="1" s="1"/>
  <c r="K35" i="1" s="1"/>
  <c r="L35" i="1" s="1"/>
  <c r="M35" i="1" s="1"/>
  <c r="N35" i="1" s="1"/>
  <c r="O35" i="1" s="1"/>
  <c r="P35" i="1" s="1"/>
  <c r="Q35" i="1" s="1"/>
  <c r="R35" i="1" s="1"/>
  <c r="S35" i="1" s="1"/>
  <c r="T35" i="1" s="1"/>
  <c r="U35" i="1" s="1"/>
  <c r="V35" i="1" s="1"/>
  <c r="W35" i="1" s="1"/>
  <c r="X35" i="1" s="1"/>
  <c r="Y35" i="1" s="1"/>
  <c r="Y36" i="1" s="1"/>
  <c r="D37" i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E127" i="1" l="1"/>
  <c r="E36" i="1"/>
  <c r="G36" i="1"/>
  <c r="F217" i="1"/>
  <c r="O36" i="1"/>
  <c r="I36" i="1"/>
  <c r="Q36" i="1"/>
  <c r="E187" i="1"/>
  <c r="D182" i="1" s="1"/>
  <c r="J36" i="1"/>
  <c r="R36" i="1"/>
  <c r="X36" i="1"/>
  <c r="Q47" i="1"/>
  <c r="A37" i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T56" i="1" s="1"/>
  <c r="K36" i="1"/>
  <c r="S36" i="1"/>
  <c r="E42" i="1"/>
  <c r="U42" i="1"/>
  <c r="R49" i="1"/>
  <c r="H51" i="1"/>
  <c r="F157" i="1"/>
  <c r="J37" i="1"/>
  <c r="K37" i="1"/>
  <c r="L36" i="1"/>
  <c r="T36" i="1"/>
  <c r="O37" i="1"/>
  <c r="W37" i="1"/>
  <c r="J38" i="1"/>
  <c r="R38" i="1"/>
  <c r="P40" i="1"/>
  <c r="X40" i="1"/>
  <c r="K41" i="1"/>
  <c r="S41" i="1"/>
  <c r="Q43" i="1"/>
  <c r="Y43" i="1"/>
  <c r="L44" i="1"/>
  <c r="T44" i="1"/>
  <c r="R46" i="1"/>
  <c r="E47" i="1"/>
  <c r="M47" i="1"/>
  <c r="U47" i="1"/>
  <c r="S49" i="1"/>
  <c r="F50" i="1"/>
  <c r="N50" i="1"/>
  <c r="V50" i="1"/>
  <c r="T52" i="1"/>
  <c r="G53" i="1"/>
  <c r="O53" i="1"/>
  <c r="W53" i="1"/>
  <c r="U55" i="1"/>
  <c r="H56" i="1"/>
  <c r="P56" i="1"/>
  <c r="X56" i="1"/>
  <c r="P36" i="1"/>
  <c r="V38" i="1"/>
  <c r="G41" i="1"/>
  <c r="M43" i="1"/>
  <c r="X44" i="1"/>
  <c r="N46" i="1"/>
  <c r="T48" i="1"/>
  <c r="J50" i="1"/>
  <c r="U51" i="1"/>
  <c r="M36" i="1"/>
  <c r="D31" i="1" s="1"/>
  <c r="U36" i="1"/>
  <c r="H37" i="1"/>
  <c r="P37" i="1"/>
  <c r="X37" i="1"/>
  <c r="K38" i="1"/>
  <c r="S38" i="1"/>
  <c r="F39" i="1"/>
  <c r="N39" i="1"/>
  <c r="V39" i="1"/>
  <c r="I40" i="1"/>
  <c r="Q40" i="1"/>
  <c r="Y40" i="1"/>
  <c r="L41" i="1"/>
  <c r="T41" i="1"/>
  <c r="G42" i="1"/>
  <c r="O42" i="1"/>
  <c r="W42" i="1"/>
  <c r="J43" i="1"/>
  <c r="R43" i="1"/>
  <c r="E44" i="1"/>
  <c r="M44" i="1"/>
  <c r="U44" i="1"/>
  <c r="H45" i="1"/>
  <c r="P45" i="1"/>
  <c r="X45" i="1"/>
  <c r="K46" i="1"/>
  <c r="S46" i="1"/>
  <c r="F47" i="1"/>
  <c r="N47" i="1"/>
  <c r="V47" i="1"/>
  <c r="I48" i="1"/>
  <c r="Q48" i="1"/>
  <c r="Y48" i="1"/>
  <c r="L49" i="1"/>
  <c r="T49" i="1"/>
  <c r="G50" i="1"/>
  <c r="O50" i="1"/>
  <c r="W50" i="1"/>
  <c r="J51" i="1"/>
  <c r="R51" i="1"/>
  <c r="E52" i="1"/>
  <c r="M52" i="1"/>
  <c r="U52" i="1"/>
  <c r="H53" i="1"/>
  <c r="P53" i="1"/>
  <c r="X53" i="1"/>
  <c r="K54" i="1"/>
  <c r="S54" i="1"/>
  <c r="F55" i="1"/>
  <c r="N55" i="1"/>
  <c r="V55" i="1"/>
  <c r="I56" i="1"/>
  <c r="Q56" i="1"/>
  <c r="Y56" i="1"/>
  <c r="E247" i="1"/>
  <c r="D242" i="1" s="1"/>
  <c r="N38" i="1"/>
  <c r="L40" i="1"/>
  <c r="J42" i="1"/>
  <c r="P44" i="1"/>
  <c r="Y47" i="1"/>
  <c r="N54" i="1"/>
  <c r="F36" i="1"/>
  <c r="N36" i="1"/>
  <c r="V36" i="1"/>
  <c r="I37" i="1"/>
  <c r="Q37" i="1"/>
  <c r="Y37" i="1"/>
  <c r="L38" i="1"/>
  <c r="T38" i="1"/>
  <c r="G39" i="1"/>
  <c r="O39" i="1"/>
  <c r="W39" i="1"/>
  <c r="J40" i="1"/>
  <c r="R40" i="1"/>
  <c r="E41" i="1"/>
  <c r="M41" i="1"/>
  <c r="U41" i="1"/>
  <c r="H42" i="1"/>
  <c r="P42" i="1"/>
  <c r="X42" i="1"/>
  <c r="K43" i="1"/>
  <c r="S43" i="1"/>
  <c r="F44" i="1"/>
  <c r="N44" i="1"/>
  <c r="V44" i="1"/>
  <c r="I45" i="1"/>
  <c r="Q45" i="1"/>
  <c r="Y45" i="1"/>
  <c r="L46" i="1"/>
  <c r="T46" i="1"/>
  <c r="G47" i="1"/>
  <c r="O47" i="1"/>
  <c r="W47" i="1"/>
  <c r="J48" i="1"/>
  <c r="R48" i="1"/>
  <c r="E49" i="1"/>
  <c r="M49" i="1"/>
  <c r="U49" i="1"/>
  <c r="H50" i="1"/>
  <c r="P50" i="1"/>
  <c r="X50" i="1"/>
  <c r="K51" i="1"/>
  <c r="S51" i="1"/>
  <c r="F52" i="1"/>
  <c r="N52" i="1"/>
  <c r="V52" i="1"/>
  <c r="I53" i="1"/>
  <c r="Q53" i="1"/>
  <c r="Y53" i="1"/>
  <c r="L54" i="1"/>
  <c r="T54" i="1"/>
  <c r="G55" i="1"/>
  <c r="O55" i="1"/>
  <c r="W55" i="1"/>
  <c r="J56" i="1"/>
  <c r="R56" i="1"/>
  <c r="F67" i="1"/>
  <c r="A128" i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W36" i="1"/>
  <c r="U38" i="1"/>
  <c r="H39" i="1"/>
  <c r="P39" i="1"/>
  <c r="X39" i="1"/>
  <c r="K40" i="1"/>
  <c r="S40" i="1"/>
  <c r="F41" i="1"/>
  <c r="N41" i="1"/>
  <c r="V41" i="1"/>
  <c r="I42" i="1"/>
  <c r="Q42" i="1"/>
  <c r="Y42" i="1"/>
  <c r="L43" i="1"/>
  <c r="T43" i="1"/>
  <c r="G44" i="1"/>
  <c r="D32" i="1" s="1"/>
  <c r="H24" i="1" s="1"/>
  <c r="O44" i="1"/>
  <c r="W44" i="1"/>
  <c r="J45" i="1"/>
  <c r="R45" i="1"/>
  <c r="E46" i="1"/>
  <c r="M46" i="1"/>
  <c r="U46" i="1"/>
  <c r="H47" i="1"/>
  <c r="P47" i="1"/>
  <c r="X47" i="1"/>
  <c r="K48" i="1"/>
  <c r="S48" i="1"/>
  <c r="F49" i="1"/>
  <c r="N49" i="1"/>
  <c r="V49" i="1"/>
  <c r="I50" i="1"/>
  <c r="Q50" i="1"/>
  <c r="Y50" i="1"/>
  <c r="L51" i="1"/>
  <c r="T51" i="1"/>
  <c r="G52" i="1"/>
  <c r="O52" i="1"/>
  <c r="W52" i="1"/>
  <c r="J53" i="1"/>
  <c r="R53" i="1"/>
  <c r="E54" i="1"/>
  <c r="M54" i="1"/>
  <c r="U54" i="1"/>
  <c r="H55" i="1"/>
  <c r="P55" i="1"/>
  <c r="X55" i="1"/>
  <c r="K56" i="1"/>
  <c r="S56" i="1"/>
  <c r="H36" i="1"/>
  <c r="Q39" i="1"/>
  <c r="H44" i="1"/>
  <c r="I47" i="1"/>
  <c r="W49" i="1"/>
  <c r="M51" i="1"/>
  <c r="P52" i="1"/>
  <c r="X52" i="1"/>
  <c r="K53" i="1"/>
  <c r="S53" i="1"/>
  <c r="I55" i="1"/>
  <c r="L56" i="1"/>
  <c r="E157" i="1"/>
  <c r="E97" i="1"/>
  <c r="F97" i="1"/>
  <c r="G247" i="1"/>
  <c r="H246" i="1"/>
  <c r="H248" i="1" s="1"/>
  <c r="E248" i="1"/>
  <c r="A249" i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D249" i="1"/>
  <c r="F247" i="1"/>
  <c r="F248" i="1"/>
  <c r="G248" i="1"/>
  <c r="H216" i="1"/>
  <c r="G217" i="1"/>
  <c r="B218" i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D219" i="1"/>
  <c r="E217" i="1"/>
  <c r="D212" i="1" s="1"/>
  <c r="H186" i="1"/>
  <c r="G188" i="1"/>
  <c r="G187" i="1"/>
  <c r="E188" i="1"/>
  <c r="A189" i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D189" i="1"/>
  <c r="F187" i="1"/>
  <c r="F188" i="1"/>
  <c r="H156" i="1"/>
  <c r="G157" i="1"/>
  <c r="A159" i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B158" i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D159" i="1"/>
  <c r="G127" i="1"/>
  <c r="H127" i="1"/>
  <c r="I126" i="1"/>
  <c r="D129" i="1"/>
  <c r="F127" i="1"/>
  <c r="H98" i="1"/>
  <c r="H97" i="1"/>
  <c r="I96" i="1"/>
  <c r="E98" i="1"/>
  <c r="B99" i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D99" i="1"/>
  <c r="F98" i="1"/>
  <c r="G97" i="1"/>
  <c r="G98" i="1"/>
  <c r="E67" i="1"/>
  <c r="A68" i="1"/>
  <c r="G66" i="1"/>
  <c r="D69" i="1"/>
  <c r="U40" i="1" l="1"/>
  <c r="W48" i="1"/>
  <c r="O40" i="1"/>
  <c r="T55" i="1"/>
  <c r="G48" i="1"/>
  <c r="T39" i="1"/>
  <c r="N56" i="1"/>
  <c r="M55" i="1"/>
  <c r="L52" i="1"/>
  <c r="K49" i="1"/>
  <c r="J46" i="1"/>
  <c r="I43" i="1"/>
  <c r="H40" i="1"/>
  <c r="G37" i="1"/>
  <c r="Y54" i="1"/>
  <c r="Q46" i="1"/>
  <c r="Y38" i="1"/>
  <c r="J44" i="1"/>
  <c r="E55" i="1"/>
  <c r="Y51" i="1"/>
  <c r="X48" i="1"/>
  <c r="W45" i="1"/>
  <c r="V42" i="1"/>
  <c r="U39" i="1"/>
  <c r="I54" i="1"/>
  <c r="V45" i="1"/>
  <c r="N37" i="1"/>
  <c r="Q55" i="1"/>
  <c r="R54" i="1"/>
  <c r="Q51" i="1"/>
  <c r="P48" i="1"/>
  <c r="O45" i="1"/>
  <c r="N42" i="1"/>
  <c r="M39" i="1"/>
  <c r="S52" i="1"/>
  <c r="F45" i="1"/>
  <c r="J54" i="1"/>
  <c r="I51" i="1"/>
  <c r="H48" i="1"/>
  <c r="G45" i="1"/>
  <c r="F42" i="1"/>
  <c r="E39" i="1"/>
  <c r="O41" i="1"/>
  <c r="X51" i="1"/>
  <c r="P43" i="1"/>
  <c r="L50" i="1"/>
  <c r="F128" i="1"/>
  <c r="H38" i="1"/>
  <c r="Y52" i="1"/>
  <c r="V46" i="1"/>
  <c r="M53" i="1"/>
  <c r="I41" i="1"/>
  <c r="S45" i="1"/>
  <c r="X49" i="1"/>
  <c r="T37" i="1"/>
  <c r="E128" i="1"/>
  <c r="G128" i="1"/>
  <c r="D33" i="1"/>
  <c r="W46" i="1"/>
  <c r="H128" i="1"/>
  <c r="K47" i="1"/>
  <c r="E56" i="1"/>
  <c r="V43" i="1"/>
  <c r="L55" i="1"/>
  <c r="K52" i="1"/>
  <c r="J49" i="1"/>
  <c r="I46" i="1"/>
  <c r="H43" i="1"/>
  <c r="G40" i="1"/>
  <c r="F37" i="1"/>
  <c r="F46" i="1"/>
  <c r="F56" i="1"/>
  <c r="E53" i="1"/>
  <c r="Y49" i="1"/>
  <c r="X46" i="1"/>
  <c r="W43" i="1"/>
  <c r="V40" i="1"/>
  <c r="U37" i="1"/>
  <c r="R42" i="1"/>
  <c r="R55" i="1"/>
  <c r="Q52" i="1"/>
  <c r="P49" i="1"/>
  <c r="O46" i="1"/>
  <c r="N43" i="1"/>
  <c r="M40" i="1"/>
  <c r="L37" i="1"/>
  <c r="K45" i="1"/>
  <c r="U43" i="1"/>
  <c r="S55" i="1"/>
  <c r="R52" i="1"/>
  <c r="Q49" i="1"/>
  <c r="P46" i="1"/>
  <c r="O43" i="1"/>
  <c r="N40" i="1"/>
  <c r="M37" i="1"/>
  <c r="Y39" i="1"/>
  <c r="J55" i="1"/>
  <c r="I52" i="1"/>
  <c r="H49" i="1"/>
  <c r="G46" i="1"/>
  <c r="F43" i="1"/>
  <c r="E40" i="1"/>
  <c r="E43" i="1"/>
  <c r="Q54" i="1"/>
  <c r="P51" i="1"/>
  <c r="O48" i="1"/>
  <c r="N45" i="1"/>
  <c r="M42" i="1"/>
  <c r="L39" i="1"/>
  <c r="W41" i="1"/>
  <c r="K55" i="1"/>
  <c r="J52" i="1"/>
  <c r="I49" i="1"/>
  <c r="H46" i="1"/>
  <c r="G43" i="1"/>
  <c r="F40" i="1"/>
  <c r="E37" i="1"/>
  <c r="S37" i="1"/>
  <c r="W54" i="1"/>
  <c r="V51" i="1"/>
  <c r="U48" i="1"/>
  <c r="T45" i="1"/>
  <c r="S42" i="1"/>
  <c r="R39" i="1"/>
  <c r="T40" i="1"/>
  <c r="I39" i="1"/>
  <c r="X54" i="1"/>
  <c r="W51" i="1"/>
  <c r="V48" i="1"/>
  <c r="U45" i="1"/>
  <c r="T42" i="1"/>
  <c r="S39" i="1"/>
  <c r="M38" i="1"/>
  <c r="O54" i="1"/>
  <c r="N51" i="1"/>
  <c r="M48" i="1"/>
  <c r="L45" i="1"/>
  <c r="K42" i="1"/>
  <c r="J39" i="1"/>
  <c r="Y55" i="1"/>
  <c r="F38" i="1"/>
  <c r="W56" i="1"/>
  <c r="V53" i="1"/>
  <c r="U50" i="1"/>
  <c r="T47" i="1"/>
  <c r="S44" i="1"/>
  <c r="R41" i="1"/>
  <c r="Q38" i="1"/>
  <c r="V54" i="1"/>
  <c r="P54" i="1"/>
  <c r="O51" i="1"/>
  <c r="N48" i="1"/>
  <c r="M45" i="1"/>
  <c r="L42" i="1"/>
  <c r="K39" i="1"/>
  <c r="G54" i="1"/>
  <c r="F51" i="1"/>
  <c r="E48" i="1"/>
  <c r="Y44" i="1"/>
  <c r="X41" i="1"/>
  <c r="W38" i="1"/>
  <c r="H52" i="1"/>
  <c r="E38" i="1"/>
  <c r="O56" i="1"/>
  <c r="N53" i="1"/>
  <c r="M50" i="1"/>
  <c r="L47" i="1"/>
  <c r="K44" i="1"/>
  <c r="J41" i="1"/>
  <c r="I38" i="1"/>
  <c r="E51" i="1"/>
  <c r="R37" i="1"/>
  <c r="H54" i="1"/>
  <c r="G51" i="1"/>
  <c r="F48" i="1"/>
  <c r="E45" i="1"/>
  <c r="Y41" i="1"/>
  <c r="X38" i="1"/>
  <c r="F54" i="1"/>
  <c r="U56" i="1"/>
  <c r="T53" i="1"/>
  <c r="S50" i="1"/>
  <c r="R47" i="1"/>
  <c r="Q44" i="1"/>
  <c r="P41" i="1"/>
  <c r="O38" i="1"/>
  <c r="R50" i="1"/>
  <c r="G56" i="1"/>
  <c r="F53" i="1"/>
  <c r="E50" i="1"/>
  <c r="Y46" i="1"/>
  <c r="X43" i="1"/>
  <c r="W40" i="1"/>
  <c r="V37" i="1"/>
  <c r="O49" i="1"/>
  <c r="V56" i="1"/>
  <c r="U53" i="1"/>
  <c r="T50" i="1"/>
  <c r="S47" i="1"/>
  <c r="R44" i="1"/>
  <c r="Q41" i="1"/>
  <c r="P38" i="1"/>
  <c r="L48" i="1"/>
  <c r="M56" i="1"/>
  <c r="L53" i="1"/>
  <c r="K50" i="1"/>
  <c r="J47" i="1"/>
  <c r="I44" i="1"/>
  <c r="H41" i="1"/>
  <c r="G38" i="1"/>
  <c r="G49" i="1"/>
  <c r="G218" i="1"/>
  <c r="F218" i="1"/>
  <c r="E218" i="1"/>
  <c r="H247" i="1"/>
  <c r="I246" i="1"/>
  <c r="H249" i="1"/>
  <c r="G249" i="1"/>
  <c r="F249" i="1"/>
  <c r="E249" i="1"/>
  <c r="D250" i="1"/>
  <c r="G219" i="1"/>
  <c r="F219" i="1"/>
  <c r="E219" i="1"/>
  <c r="D220" i="1"/>
  <c r="H219" i="1"/>
  <c r="H217" i="1"/>
  <c r="H218" i="1"/>
  <c r="I216" i="1"/>
  <c r="H189" i="1"/>
  <c r="G189" i="1"/>
  <c r="F189" i="1"/>
  <c r="E189" i="1"/>
  <c r="D190" i="1"/>
  <c r="H188" i="1"/>
  <c r="H187" i="1"/>
  <c r="I186" i="1"/>
  <c r="G158" i="1"/>
  <c r="F158" i="1"/>
  <c r="G159" i="1"/>
  <c r="F159" i="1"/>
  <c r="E159" i="1"/>
  <c r="D160" i="1"/>
  <c r="H159" i="1"/>
  <c r="H157" i="1"/>
  <c r="I156" i="1"/>
  <c r="H158" i="1"/>
  <c r="E158" i="1"/>
  <c r="J126" i="1"/>
  <c r="I128" i="1"/>
  <c r="I127" i="1"/>
  <c r="H129" i="1"/>
  <c r="G129" i="1"/>
  <c r="F129" i="1"/>
  <c r="E129" i="1"/>
  <c r="D130" i="1"/>
  <c r="J129" i="1"/>
  <c r="I129" i="1"/>
  <c r="I99" i="1"/>
  <c r="G99" i="1"/>
  <c r="F99" i="1"/>
  <c r="E99" i="1"/>
  <c r="H99" i="1"/>
  <c r="D100" i="1"/>
  <c r="I98" i="1"/>
  <c r="I97" i="1"/>
  <c r="J96" i="1"/>
  <c r="J99" i="1" s="1"/>
  <c r="H66" i="1"/>
  <c r="G67" i="1"/>
  <c r="G68" i="1"/>
  <c r="D70" i="1"/>
  <c r="E68" i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F68" i="1"/>
  <c r="G69" i="1" l="1"/>
  <c r="I247" i="1"/>
  <c r="I248" i="1"/>
  <c r="J246" i="1"/>
  <c r="I249" i="1"/>
  <c r="I250" i="1"/>
  <c r="H250" i="1"/>
  <c r="G250" i="1"/>
  <c r="F250" i="1"/>
  <c r="E250" i="1"/>
  <c r="D251" i="1"/>
  <c r="J250" i="1"/>
  <c r="I220" i="1"/>
  <c r="G220" i="1"/>
  <c r="F220" i="1"/>
  <c r="E220" i="1"/>
  <c r="D221" i="1"/>
  <c r="H220" i="1"/>
  <c r="I217" i="1"/>
  <c r="J216" i="1"/>
  <c r="I218" i="1"/>
  <c r="I219" i="1"/>
  <c r="I188" i="1"/>
  <c r="I187" i="1"/>
  <c r="J186" i="1"/>
  <c r="I190" i="1"/>
  <c r="H190" i="1"/>
  <c r="G190" i="1"/>
  <c r="F190" i="1"/>
  <c r="E190" i="1"/>
  <c r="D191" i="1"/>
  <c r="J190" i="1"/>
  <c r="I189" i="1"/>
  <c r="I158" i="1"/>
  <c r="I157" i="1"/>
  <c r="J156" i="1"/>
  <c r="J160" i="1" s="1"/>
  <c r="I160" i="1"/>
  <c r="G160" i="1"/>
  <c r="F160" i="1"/>
  <c r="E160" i="1"/>
  <c r="D161" i="1"/>
  <c r="H160" i="1"/>
  <c r="I159" i="1"/>
  <c r="H130" i="1"/>
  <c r="G130" i="1"/>
  <c r="F130" i="1"/>
  <c r="E130" i="1"/>
  <c r="D131" i="1"/>
  <c r="J130" i="1"/>
  <c r="I130" i="1"/>
  <c r="J128" i="1"/>
  <c r="J127" i="1"/>
  <c r="K126" i="1"/>
  <c r="K130" i="1" s="1"/>
  <c r="I100" i="1"/>
  <c r="G100" i="1"/>
  <c r="F100" i="1"/>
  <c r="E100" i="1"/>
  <c r="D101" i="1"/>
  <c r="J100" i="1"/>
  <c r="H100" i="1"/>
  <c r="K96" i="1"/>
  <c r="K100" i="1" s="1"/>
  <c r="J97" i="1"/>
  <c r="J98" i="1"/>
  <c r="H69" i="1"/>
  <c r="F70" i="1"/>
  <c r="E70" i="1"/>
  <c r="D71" i="1"/>
  <c r="H70" i="1"/>
  <c r="G70" i="1"/>
  <c r="E69" i="1"/>
  <c r="F69" i="1"/>
  <c r="I66" i="1"/>
  <c r="H67" i="1"/>
  <c r="H68" i="1"/>
  <c r="I251" i="1" l="1"/>
  <c r="H251" i="1"/>
  <c r="G251" i="1"/>
  <c r="F251" i="1"/>
  <c r="E251" i="1"/>
  <c r="D252" i="1"/>
  <c r="J251" i="1"/>
  <c r="K246" i="1"/>
  <c r="J247" i="1"/>
  <c r="J248" i="1"/>
  <c r="J249" i="1"/>
  <c r="K216" i="1"/>
  <c r="K221" i="1" s="1"/>
  <c r="J218" i="1"/>
  <c r="J217" i="1"/>
  <c r="J219" i="1"/>
  <c r="I221" i="1"/>
  <c r="G221" i="1"/>
  <c r="F221" i="1"/>
  <c r="E221" i="1"/>
  <c r="D222" i="1"/>
  <c r="J221" i="1"/>
  <c r="H221" i="1"/>
  <c r="J220" i="1"/>
  <c r="I191" i="1"/>
  <c r="H191" i="1"/>
  <c r="G191" i="1"/>
  <c r="F191" i="1"/>
  <c r="E191" i="1"/>
  <c r="D192" i="1"/>
  <c r="J191" i="1"/>
  <c r="K186" i="1"/>
  <c r="J187" i="1"/>
  <c r="J188" i="1"/>
  <c r="J189" i="1"/>
  <c r="I161" i="1"/>
  <c r="G161" i="1"/>
  <c r="F161" i="1"/>
  <c r="E161" i="1"/>
  <c r="D162" i="1"/>
  <c r="J161" i="1"/>
  <c r="H161" i="1"/>
  <c r="K156" i="1"/>
  <c r="K161" i="1" s="1"/>
  <c r="J157" i="1"/>
  <c r="J158" i="1"/>
  <c r="J159" i="1"/>
  <c r="H131" i="1"/>
  <c r="G131" i="1"/>
  <c r="F131" i="1"/>
  <c r="E131" i="1"/>
  <c r="J131" i="1"/>
  <c r="D132" i="1"/>
  <c r="K131" i="1"/>
  <c r="I131" i="1"/>
  <c r="L126" i="1"/>
  <c r="L131" i="1" s="1"/>
  <c r="K127" i="1"/>
  <c r="K128" i="1"/>
  <c r="K129" i="1"/>
  <c r="L96" i="1"/>
  <c r="L101" i="1" s="1"/>
  <c r="K97" i="1"/>
  <c r="K98" i="1"/>
  <c r="K99" i="1"/>
  <c r="I101" i="1"/>
  <c r="G101" i="1"/>
  <c r="F101" i="1"/>
  <c r="H101" i="1"/>
  <c r="E101" i="1"/>
  <c r="D102" i="1"/>
  <c r="K101" i="1"/>
  <c r="J101" i="1"/>
  <c r="I67" i="1"/>
  <c r="J66" i="1"/>
  <c r="J71" i="1" s="1"/>
  <c r="I68" i="1"/>
  <c r="I69" i="1"/>
  <c r="I71" i="1"/>
  <c r="F71" i="1"/>
  <c r="E71" i="1"/>
  <c r="D72" i="1"/>
  <c r="H71" i="1"/>
  <c r="G71" i="1"/>
  <c r="I70" i="1"/>
  <c r="L246" i="1" l="1"/>
  <c r="L252" i="1" s="1"/>
  <c r="K247" i="1"/>
  <c r="K248" i="1"/>
  <c r="K249" i="1"/>
  <c r="K250" i="1"/>
  <c r="I252" i="1"/>
  <c r="H252" i="1"/>
  <c r="G252" i="1"/>
  <c r="F252" i="1"/>
  <c r="E252" i="1"/>
  <c r="D253" i="1"/>
  <c r="K252" i="1"/>
  <c r="J252" i="1"/>
  <c r="K251" i="1"/>
  <c r="I222" i="1"/>
  <c r="G222" i="1"/>
  <c r="F222" i="1"/>
  <c r="E222" i="1"/>
  <c r="D223" i="1"/>
  <c r="K222" i="1"/>
  <c r="J222" i="1"/>
  <c r="H222" i="1"/>
  <c r="L216" i="1"/>
  <c r="K217" i="1"/>
  <c r="K218" i="1"/>
  <c r="K219" i="1"/>
  <c r="K220" i="1"/>
  <c r="L186" i="1"/>
  <c r="K187" i="1"/>
  <c r="K188" i="1"/>
  <c r="K189" i="1"/>
  <c r="K190" i="1"/>
  <c r="I192" i="1"/>
  <c r="H192" i="1"/>
  <c r="G192" i="1"/>
  <c r="F192" i="1"/>
  <c r="E192" i="1"/>
  <c r="D193" i="1"/>
  <c r="K192" i="1"/>
  <c r="J192" i="1"/>
  <c r="K191" i="1"/>
  <c r="L156" i="1"/>
  <c r="K157" i="1"/>
  <c r="K158" i="1"/>
  <c r="K159" i="1"/>
  <c r="K160" i="1"/>
  <c r="I162" i="1"/>
  <c r="G162" i="1"/>
  <c r="F162" i="1"/>
  <c r="E162" i="1"/>
  <c r="D163" i="1"/>
  <c r="L162" i="1"/>
  <c r="K162" i="1"/>
  <c r="J162" i="1"/>
  <c r="H162" i="1"/>
  <c r="M126" i="1"/>
  <c r="L127" i="1"/>
  <c r="L128" i="1"/>
  <c r="L129" i="1"/>
  <c r="L130" i="1"/>
  <c r="H132" i="1"/>
  <c r="G132" i="1"/>
  <c r="F132" i="1"/>
  <c r="M132" i="1"/>
  <c r="E132" i="1"/>
  <c r="D133" i="1"/>
  <c r="L132" i="1"/>
  <c r="K132" i="1"/>
  <c r="J132" i="1"/>
  <c r="I132" i="1"/>
  <c r="I102" i="1"/>
  <c r="G102" i="1"/>
  <c r="F102" i="1"/>
  <c r="E102" i="1"/>
  <c r="H102" i="1"/>
  <c r="D103" i="1"/>
  <c r="L102" i="1"/>
  <c r="K102" i="1"/>
  <c r="J102" i="1"/>
  <c r="M96" i="1"/>
  <c r="L97" i="1"/>
  <c r="L98" i="1"/>
  <c r="L99" i="1"/>
  <c r="L100" i="1"/>
  <c r="I72" i="1"/>
  <c r="F72" i="1"/>
  <c r="E72" i="1"/>
  <c r="D73" i="1"/>
  <c r="J72" i="1"/>
  <c r="H72" i="1"/>
  <c r="G72" i="1"/>
  <c r="K66" i="1"/>
  <c r="K72" i="1" s="1"/>
  <c r="J67" i="1"/>
  <c r="J68" i="1"/>
  <c r="J69" i="1"/>
  <c r="J70" i="1"/>
  <c r="I253" i="1" l="1"/>
  <c r="H253" i="1"/>
  <c r="G253" i="1"/>
  <c r="F253" i="1"/>
  <c r="E253" i="1"/>
  <c r="D254" i="1"/>
  <c r="L253" i="1"/>
  <c r="K253" i="1"/>
  <c r="J253" i="1"/>
  <c r="M246" i="1"/>
  <c r="M253" i="1" s="1"/>
  <c r="L247" i="1"/>
  <c r="L248" i="1"/>
  <c r="L249" i="1"/>
  <c r="L250" i="1"/>
  <c r="L251" i="1"/>
  <c r="M216" i="1"/>
  <c r="M223" i="1" s="1"/>
  <c r="L217" i="1"/>
  <c r="L218" i="1"/>
  <c r="L219" i="1"/>
  <c r="L220" i="1"/>
  <c r="L221" i="1"/>
  <c r="L222" i="1"/>
  <c r="I223" i="1"/>
  <c r="G223" i="1"/>
  <c r="F223" i="1"/>
  <c r="E223" i="1"/>
  <c r="D224" i="1"/>
  <c r="L223" i="1"/>
  <c r="K223" i="1"/>
  <c r="J223" i="1"/>
  <c r="H223" i="1"/>
  <c r="M186" i="1"/>
  <c r="L187" i="1"/>
  <c r="L188" i="1"/>
  <c r="L189" i="1"/>
  <c r="L190" i="1"/>
  <c r="L191" i="1"/>
  <c r="L192" i="1"/>
  <c r="I193" i="1"/>
  <c r="H193" i="1"/>
  <c r="G193" i="1"/>
  <c r="F193" i="1"/>
  <c r="E193" i="1"/>
  <c r="D194" i="1"/>
  <c r="L193" i="1"/>
  <c r="K193" i="1"/>
  <c r="J193" i="1"/>
  <c r="I163" i="1"/>
  <c r="G163" i="1"/>
  <c r="F163" i="1"/>
  <c r="E163" i="1"/>
  <c r="D164" i="1"/>
  <c r="L163" i="1"/>
  <c r="K163" i="1"/>
  <c r="J163" i="1"/>
  <c r="H163" i="1"/>
  <c r="M156" i="1"/>
  <c r="L157" i="1"/>
  <c r="L158" i="1"/>
  <c r="L159" i="1"/>
  <c r="L160" i="1"/>
  <c r="L161" i="1"/>
  <c r="H133" i="1"/>
  <c r="G133" i="1"/>
  <c r="F133" i="1"/>
  <c r="M133" i="1"/>
  <c r="E133" i="1"/>
  <c r="D134" i="1"/>
  <c r="L133" i="1"/>
  <c r="J133" i="1"/>
  <c r="K133" i="1"/>
  <c r="I133" i="1"/>
  <c r="N126" i="1"/>
  <c r="N133" i="1" s="1"/>
  <c r="M127" i="1"/>
  <c r="D122" i="1" s="1"/>
  <c r="M128" i="1"/>
  <c r="M129" i="1"/>
  <c r="M130" i="1"/>
  <c r="M131" i="1"/>
  <c r="I103" i="1"/>
  <c r="G103" i="1"/>
  <c r="F103" i="1"/>
  <c r="H103" i="1"/>
  <c r="M103" i="1"/>
  <c r="E103" i="1"/>
  <c r="D104" i="1"/>
  <c r="L103" i="1"/>
  <c r="K103" i="1"/>
  <c r="J103" i="1"/>
  <c r="N96" i="1"/>
  <c r="M97" i="1"/>
  <c r="D92" i="1" s="1"/>
  <c r="M98" i="1"/>
  <c r="M99" i="1"/>
  <c r="M100" i="1"/>
  <c r="M101" i="1"/>
  <c r="M102" i="1"/>
  <c r="I73" i="1"/>
  <c r="F73" i="1"/>
  <c r="E73" i="1"/>
  <c r="D74" i="1"/>
  <c r="J73" i="1"/>
  <c r="K73" i="1"/>
  <c r="H73" i="1"/>
  <c r="G73" i="1"/>
  <c r="L66" i="1"/>
  <c r="K68" i="1"/>
  <c r="K67" i="1"/>
  <c r="K69" i="1"/>
  <c r="K70" i="1"/>
  <c r="K71" i="1"/>
  <c r="I254" i="1" l="1"/>
  <c r="H254" i="1"/>
  <c r="G254" i="1"/>
  <c r="F254" i="1"/>
  <c r="M254" i="1"/>
  <c r="E254" i="1"/>
  <c r="D255" i="1"/>
  <c r="L254" i="1"/>
  <c r="K254" i="1"/>
  <c r="J254" i="1"/>
  <c r="N246" i="1"/>
  <c r="N254" i="1" s="1"/>
  <c r="M247" i="1"/>
  <c r="M248" i="1"/>
  <c r="M249" i="1"/>
  <c r="M250" i="1"/>
  <c r="M251" i="1"/>
  <c r="M252" i="1"/>
  <c r="I224" i="1"/>
  <c r="G224" i="1"/>
  <c r="F224" i="1"/>
  <c r="M224" i="1"/>
  <c r="E224" i="1"/>
  <c r="D225" i="1"/>
  <c r="L224" i="1"/>
  <c r="K224" i="1"/>
  <c r="J224" i="1"/>
  <c r="H224" i="1"/>
  <c r="N216" i="1"/>
  <c r="N224" i="1" s="1"/>
  <c r="M217" i="1"/>
  <c r="M218" i="1"/>
  <c r="M219" i="1"/>
  <c r="M220" i="1"/>
  <c r="M221" i="1"/>
  <c r="M222" i="1"/>
  <c r="N186" i="1"/>
  <c r="N194" i="1" s="1"/>
  <c r="M188" i="1"/>
  <c r="M187" i="1"/>
  <c r="M189" i="1"/>
  <c r="M190" i="1"/>
  <c r="M191" i="1"/>
  <c r="M192" i="1"/>
  <c r="I194" i="1"/>
  <c r="H194" i="1"/>
  <c r="G194" i="1"/>
  <c r="F194" i="1"/>
  <c r="D183" i="1" s="1"/>
  <c r="M24" i="1" s="1"/>
  <c r="M194" i="1"/>
  <c r="E194" i="1"/>
  <c r="D195" i="1"/>
  <c r="L194" i="1"/>
  <c r="K194" i="1"/>
  <c r="J194" i="1"/>
  <c r="M193" i="1"/>
  <c r="N156" i="1"/>
  <c r="N164" i="1" s="1"/>
  <c r="M158" i="1"/>
  <c r="M157" i="1"/>
  <c r="D152" i="1" s="1"/>
  <c r="M159" i="1"/>
  <c r="M160" i="1"/>
  <c r="M161" i="1"/>
  <c r="M162" i="1"/>
  <c r="I164" i="1"/>
  <c r="G164" i="1"/>
  <c r="F164" i="1"/>
  <c r="M164" i="1"/>
  <c r="E164" i="1"/>
  <c r="D165" i="1"/>
  <c r="L164" i="1"/>
  <c r="K164" i="1"/>
  <c r="J164" i="1"/>
  <c r="H164" i="1"/>
  <c r="M163" i="1"/>
  <c r="O126" i="1"/>
  <c r="N127" i="1"/>
  <c r="N128" i="1"/>
  <c r="N129" i="1"/>
  <c r="N130" i="1"/>
  <c r="N131" i="1"/>
  <c r="N132" i="1"/>
  <c r="H134" i="1"/>
  <c r="O134" i="1"/>
  <c r="G134" i="1"/>
  <c r="N134" i="1"/>
  <c r="F134" i="1"/>
  <c r="M134" i="1"/>
  <c r="E134" i="1"/>
  <c r="J134" i="1"/>
  <c r="D135" i="1"/>
  <c r="L134" i="1"/>
  <c r="K134" i="1"/>
  <c r="I134" i="1"/>
  <c r="N97" i="1"/>
  <c r="O96" i="1"/>
  <c r="O104" i="1" s="1"/>
  <c r="N98" i="1"/>
  <c r="N99" i="1"/>
  <c r="N100" i="1"/>
  <c r="N101" i="1"/>
  <c r="N102" i="1"/>
  <c r="I104" i="1"/>
  <c r="G104" i="1"/>
  <c r="N104" i="1"/>
  <c r="F104" i="1"/>
  <c r="M104" i="1"/>
  <c r="E104" i="1"/>
  <c r="D105" i="1"/>
  <c r="L104" i="1"/>
  <c r="K104" i="1"/>
  <c r="H104" i="1"/>
  <c r="J104" i="1"/>
  <c r="N103" i="1"/>
  <c r="M66" i="1"/>
  <c r="M74" i="1" s="1"/>
  <c r="L67" i="1"/>
  <c r="L68" i="1"/>
  <c r="L69" i="1"/>
  <c r="L70" i="1"/>
  <c r="L71" i="1"/>
  <c r="L72" i="1"/>
  <c r="I74" i="1"/>
  <c r="F74" i="1"/>
  <c r="E74" i="1"/>
  <c r="D75" i="1"/>
  <c r="L74" i="1"/>
  <c r="J74" i="1"/>
  <c r="H74" i="1"/>
  <c r="G74" i="1"/>
  <c r="K74" i="1"/>
  <c r="L73" i="1"/>
  <c r="D184" i="1" l="1"/>
  <c r="D243" i="1"/>
  <c r="O24" i="1" s="1"/>
  <c r="D213" i="1"/>
  <c r="N24" i="1" s="1"/>
  <c r="I255" i="1"/>
  <c r="H255" i="1"/>
  <c r="G255" i="1"/>
  <c r="N255" i="1"/>
  <c r="F255" i="1"/>
  <c r="M255" i="1"/>
  <c r="E255" i="1"/>
  <c r="D256" i="1"/>
  <c r="L255" i="1"/>
  <c r="K255" i="1"/>
  <c r="J255" i="1"/>
  <c r="O246" i="1"/>
  <c r="O255" i="1" s="1"/>
  <c r="N247" i="1"/>
  <c r="N248" i="1"/>
  <c r="N249" i="1"/>
  <c r="N250" i="1"/>
  <c r="N251" i="1"/>
  <c r="N252" i="1"/>
  <c r="N253" i="1"/>
  <c r="N217" i="1"/>
  <c r="O216" i="1"/>
  <c r="N218" i="1"/>
  <c r="N219" i="1"/>
  <c r="N220" i="1"/>
  <c r="N221" i="1"/>
  <c r="N222" i="1"/>
  <c r="N223" i="1"/>
  <c r="I225" i="1"/>
  <c r="G225" i="1"/>
  <c r="N225" i="1"/>
  <c r="F225" i="1"/>
  <c r="M225" i="1"/>
  <c r="E225" i="1"/>
  <c r="D226" i="1"/>
  <c r="L225" i="1"/>
  <c r="K225" i="1"/>
  <c r="J225" i="1"/>
  <c r="H225" i="1"/>
  <c r="O186" i="1"/>
  <c r="N187" i="1"/>
  <c r="N188" i="1"/>
  <c r="N189" i="1"/>
  <c r="N190" i="1"/>
  <c r="N191" i="1"/>
  <c r="N192" i="1"/>
  <c r="N193" i="1"/>
  <c r="I195" i="1"/>
  <c r="H195" i="1"/>
  <c r="O195" i="1"/>
  <c r="G195" i="1"/>
  <c r="N195" i="1"/>
  <c r="F195" i="1"/>
  <c r="M195" i="1"/>
  <c r="E195" i="1"/>
  <c r="D196" i="1"/>
  <c r="L195" i="1"/>
  <c r="K195" i="1"/>
  <c r="J195" i="1"/>
  <c r="I165" i="1"/>
  <c r="G165" i="1"/>
  <c r="D153" i="1" s="1"/>
  <c r="L24" i="1" s="1"/>
  <c r="N165" i="1"/>
  <c r="F165" i="1"/>
  <c r="M165" i="1"/>
  <c r="E165" i="1"/>
  <c r="D166" i="1"/>
  <c r="L165" i="1"/>
  <c r="K165" i="1"/>
  <c r="J165" i="1"/>
  <c r="H165" i="1"/>
  <c r="N157" i="1"/>
  <c r="O156" i="1"/>
  <c r="O165" i="1" s="1"/>
  <c r="N158" i="1"/>
  <c r="N159" i="1"/>
  <c r="N160" i="1"/>
  <c r="N161" i="1"/>
  <c r="N162" i="1"/>
  <c r="N163" i="1"/>
  <c r="H135" i="1"/>
  <c r="O135" i="1"/>
  <c r="G135" i="1"/>
  <c r="D123" i="1" s="1"/>
  <c r="N135" i="1"/>
  <c r="F135" i="1"/>
  <c r="J135" i="1"/>
  <c r="M135" i="1"/>
  <c r="E135" i="1"/>
  <c r="D136" i="1"/>
  <c r="L135" i="1"/>
  <c r="K135" i="1"/>
  <c r="I135" i="1"/>
  <c r="O128" i="1"/>
  <c r="O127" i="1"/>
  <c r="P126" i="1"/>
  <c r="P135" i="1" s="1"/>
  <c r="O129" i="1"/>
  <c r="O130" i="1"/>
  <c r="O131" i="1"/>
  <c r="O132" i="1"/>
  <c r="O133" i="1"/>
  <c r="I105" i="1"/>
  <c r="O105" i="1"/>
  <c r="G105" i="1"/>
  <c r="D93" i="1" s="1"/>
  <c r="N105" i="1"/>
  <c r="F105" i="1"/>
  <c r="H105" i="1"/>
  <c r="M105" i="1"/>
  <c r="E105" i="1"/>
  <c r="D106" i="1"/>
  <c r="L105" i="1"/>
  <c r="K105" i="1"/>
  <c r="J105" i="1"/>
  <c r="P96" i="1"/>
  <c r="P105" i="1" s="1"/>
  <c r="O98" i="1"/>
  <c r="O97" i="1"/>
  <c r="O99" i="1"/>
  <c r="O100" i="1"/>
  <c r="O101" i="1"/>
  <c r="O102" i="1"/>
  <c r="O103" i="1"/>
  <c r="I75" i="1"/>
  <c r="F75" i="1"/>
  <c r="M75" i="1"/>
  <c r="E75" i="1"/>
  <c r="D76" i="1"/>
  <c r="L75" i="1"/>
  <c r="J75" i="1"/>
  <c r="G75" i="1"/>
  <c r="D63" i="1" s="1"/>
  <c r="H75" i="1"/>
  <c r="K75" i="1"/>
  <c r="M68" i="1"/>
  <c r="M67" i="1"/>
  <c r="D62" i="1" s="1"/>
  <c r="N66" i="1"/>
  <c r="M69" i="1"/>
  <c r="M70" i="1"/>
  <c r="M71" i="1"/>
  <c r="M72" i="1"/>
  <c r="M73" i="1"/>
  <c r="I24" i="1" l="1"/>
  <c r="D64" i="1"/>
  <c r="D214" i="1"/>
  <c r="K24" i="1"/>
  <c r="D124" i="1"/>
  <c r="J24" i="1"/>
  <c r="D94" i="1"/>
  <c r="D154" i="1"/>
  <c r="D244" i="1"/>
  <c r="I256" i="1"/>
  <c r="H256" i="1"/>
  <c r="O256" i="1"/>
  <c r="G256" i="1"/>
  <c r="N256" i="1"/>
  <c r="F256" i="1"/>
  <c r="M256" i="1"/>
  <c r="E256" i="1"/>
  <c r="D257" i="1"/>
  <c r="L256" i="1"/>
  <c r="K256" i="1"/>
  <c r="J256" i="1"/>
  <c r="P246" i="1"/>
  <c r="P256" i="1" s="1"/>
  <c r="O247" i="1"/>
  <c r="O248" i="1"/>
  <c r="O249" i="1"/>
  <c r="O250" i="1"/>
  <c r="O251" i="1"/>
  <c r="O252" i="1"/>
  <c r="O253" i="1"/>
  <c r="O254" i="1"/>
  <c r="P216" i="1"/>
  <c r="P226" i="1" s="1"/>
  <c r="O217" i="1"/>
  <c r="O218" i="1"/>
  <c r="O219" i="1"/>
  <c r="O220" i="1"/>
  <c r="O221" i="1"/>
  <c r="O222" i="1"/>
  <c r="O223" i="1"/>
  <c r="O224" i="1"/>
  <c r="I226" i="1"/>
  <c r="O226" i="1"/>
  <c r="G226" i="1"/>
  <c r="N226" i="1"/>
  <c r="F226" i="1"/>
  <c r="M226" i="1"/>
  <c r="E226" i="1"/>
  <c r="D227" i="1"/>
  <c r="L226" i="1"/>
  <c r="K226" i="1"/>
  <c r="J226" i="1"/>
  <c r="H226" i="1"/>
  <c r="O225" i="1"/>
  <c r="I196" i="1"/>
  <c r="H196" i="1"/>
  <c r="O196" i="1"/>
  <c r="G196" i="1"/>
  <c r="N196" i="1"/>
  <c r="F196" i="1"/>
  <c r="M196" i="1"/>
  <c r="E196" i="1"/>
  <c r="D197" i="1"/>
  <c r="L196" i="1"/>
  <c r="K196" i="1"/>
  <c r="J196" i="1"/>
  <c r="P186" i="1"/>
  <c r="O188" i="1"/>
  <c r="O187" i="1"/>
  <c r="O189" i="1"/>
  <c r="O190" i="1"/>
  <c r="O191" i="1"/>
  <c r="O192" i="1"/>
  <c r="O193" i="1"/>
  <c r="O194" i="1"/>
  <c r="P156" i="1"/>
  <c r="P166" i="1" s="1"/>
  <c r="O157" i="1"/>
  <c r="O158" i="1"/>
  <c r="O159" i="1"/>
  <c r="O160" i="1"/>
  <c r="O161" i="1"/>
  <c r="O162" i="1"/>
  <c r="O163" i="1"/>
  <c r="O164" i="1"/>
  <c r="I166" i="1"/>
  <c r="O166" i="1"/>
  <c r="G166" i="1"/>
  <c r="N166" i="1"/>
  <c r="F166" i="1"/>
  <c r="M166" i="1"/>
  <c r="E166" i="1"/>
  <c r="D167" i="1"/>
  <c r="L166" i="1"/>
  <c r="K166" i="1"/>
  <c r="J166" i="1"/>
  <c r="H166" i="1"/>
  <c r="P136" i="1"/>
  <c r="H136" i="1"/>
  <c r="O136" i="1"/>
  <c r="G136" i="1"/>
  <c r="N136" i="1"/>
  <c r="F136" i="1"/>
  <c r="M136" i="1"/>
  <c r="E136" i="1"/>
  <c r="D137" i="1"/>
  <c r="L136" i="1"/>
  <c r="K136" i="1"/>
  <c r="J136" i="1"/>
  <c r="I136" i="1"/>
  <c r="P127" i="1"/>
  <c r="Q126" i="1"/>
  <c r="P128" i="1"/>
  <c r="P129" i="1"/>
  <c r="P130" i="1"/>
  <c r="P131" i="1"/>
  <c r="P132" i="1"/>
  <c r="P133" i="1"/>
  <c r="P134" i="1"/>
  <c r="P97" i="1"/>
  <c r="P98" i="1"/>
  <c r="Q96" i="1"/>
  <c r="Q106" i="1" s="1"/>
  <c r="P99" i="1"/>
  <c r="P100" i="1"/>
  <c r="P101" i="1"/>
  <c r="P102" i="1"/>
  <c r="P103" i="1"/>
  <c r="P104" i="1"/>
  <c r="I106" i="1"/>
  <c r="O106" i="1"/>
  <c r="G106" i="1"/>
  <c r="N106" i="1"/>
  <c r="F106" i="1"/>
  <c r="H106" i="1"/>
  <c r="M106" i="1"/>
  <c r="E106" i="1"/>
  <c r="D107" i="1"/>
  <c r="L106" i="1"/>
  <c r="P106" i="1"/>
  <c r="K106" i="1"/>
  <c r="J106" i="1"/>
  <c r="N67" i="1"/>
  <c r="O66" i="1"/>
  <c r="O76" i="1" s="1"/>
  <c r="N68" i="1"/>
  <c r="N69" i="1"/>
  <c r="N70" i="1"/>
  <c r="N71" i="1"/>
  <c r="N72" i="1"/>
  <c r="N73" i="1"/>
  <c r="N74" i="1"/>
  <c r="N75" i="1"/>
  <c r="I76" i="1"/>
  <c r="G76" i="1"/>
  <c r="N76" i="1"/>
  <c r="F76" i="1"/>
  <c r="M76" i="1"/>
  <c r="E76" i="1"/>
  <c r="D77" i="1"/>
  <c r="L76" i="1"/>
  <c r="J76" i="1"/>
  <c r="H76" i="1"/>
  <c r="K76" i="1"/>
  <c r="I257" i="1" l="1"/>
  <c r="P257" i="1"/>
  <c r="H257" i="1"/>
  <c r="O257" i="1"/>
  <c r="G257" i="1"/>
  <c r="N257" i="1"/>
  <c r="F257" i="1"/>
  <c r="M257" i="1"/>
  <c r="E257" i="1"/>
  <c r="D258" i="1"/>
  <c r="L257" i="1"/>
  <c r="K257" i="1"/>
  <c r="J257" i="1"/>
  <c r="P247" i="1"/>
  <c r="Q246" i="1"/>
  <c r="Q257" i="1" s="1"/>
  <c r="P248" i="1"/>
  <c r="P249" i="1"/>
  <c r="P250" i="1"/>
  <c r="P251" i="1"/>
  <c r="P252" i="1"/>
  <c r="P253" i="1"/>
  <c r="P254" i="1"/>
  <c r="P255" i="1"/>
  <c r="I227" i="1"/>
  <c r="O227" i="1"/>
  <c r="G227" i="1"/>
  <c r="N227" i="1"/>
  <c r="F227" i="1"/>
  <c r="M227" i="1"/>
  <c r="E227" i="1"/>
  <c r="D228" i="1"/>
  <c r="L227" i="1"/>
  <c r="K227" i="1"/>
  <c r="P227" i="1"/>
  <c r="J227" i="1"/>
  <c r="H227" i="1"/>
  <c r="Q216" i="1"/>
  <c r="P217" i="1"/>
  <c r="P218" i="1"/>
  <c r="P219" i="1"/>
  <c r="P220" i="1"/>
  <c r="P221" i="1"/>
  <c r="P222" i="1"/>
  <c r="P223" i="1"/>
  <c r="P224" i="1"/>
  <c r="P225" i="1"/>
  <c r="P188" i="1"/>
  <c r="P187" i="1"/>
  <c r="Q186" i="1"/>
  <c r="P189" i="1"/>
  <c r="P190" i="1"/>
  <c r="P191" i="1"/>
  <c r="P192" i="1"/>
  <c r="P193" i="1"/>
  <c r="P194" i="1"/>
  <c r="P195" i="1"/>
  <c r="Q197" i="1"/>
  <c r="I197" i="1"/>
  <c r="P197" i="1"/>
  <c r="H197" i="1"/>
  <c r="O197" i="1"/>
  <c r="G197" i="1"/>
  <c r="N197" i="1"/>
  <c r="F197" i="1"/>
  <c r="M197" i="1"/>
  <c r="E197" i="1"/>
  <c r="D198" i="1"/>
  <c r="L197" i="1"/>
  <c r="K197" i="1"/>
  <c r="J197" i="1"/>
  <c r="P196" i="1"/>
  <c r="I167" i="1"/>
  <c r="O167" i="1"/>
  <c r="G167" i="1"/>
  <c r="N167" i="1"/>
  <c r="F167" i="1"/>
  <c r="M167" i="1"/>
  <c r="E167" i="1"/>
  <c r="D168" i="1"/>
  <c r="L167" i="1"/>
  <c r="K167" i="1"/>
  <c r="P167" i="1"/>
  <c r="H167" i="1"/>
  <c r="J167" i="1"/>
  <c r="P157" i="1"/>
  <c r="Q156" i="1"/>
  <c r="Q167" i="1" s="1"/>
  <c r="P158" i="1"/>
  <c r="P159" i="1"/>
  <c r="P160" i="1"/>
  <c r="P161" i="1"/>
  <c r="P162" i="1"/>
  <c r="P163" i="1"/>
  <c r="P164" i="1"/>
  <c r="P165" i="1"/>
  <c r="P137" i="1"/>
  <c r="H137" i="1"/>
  <c r="O137" i="1"/>
  <c r="G137" i="1"/>
  <c r="N137" i="1"/>
  <c r="F137" i="1"/>
  <c r="M137" i="1"/>
  <c r="E137" i="1"/>
  <c r="J137" i="1"/>
  <c r="D138" i="1"/>
  <c r="L137" i="1"/>
  <c r="K137" i="1"/>
  <c r="Q137" i="1"/>
  <c r="I137" i="1"/>
  <c r="R126" i="1"/>
  <c r="R137" i="1" s="1"/>
  <c r="Q128" i="1"/>
  <c r="Q127" i="1"/>
  <c r="Q129" i="1"/>
  <c r="Q130" i="1"/>
  <c r="Q131" i="1"/>
  <c r="Q132" i="1"/>
  <c r="Q133" i="1"/>
  <c r="Q134" i="1"/>
  <c r="Q135" i="1"/>
  <c r="Q136" i="1"/>
  <c r="Q107" i="1"/>
  <c r="I107" i="1"/>
  <c r="O107" i="1"/>
  <c r="G107" i="1"/>
  <c r="N107" i="1"/>
  <c r="F107" i="1"/>
  <c r="M107" i="1"/>
  <c r="E107" i="1"/>
  <c r="P107" i="1"/>
  <c r="D108" i="1"/>
  <c r="L107" i="1"/>
  <c r="K107" i="1"/>
  <c r="H107" i="1"/>
  <c r="J107" i="1"/>
  <c r="Q97" i="1"/>
  <c r="R96" i="1"/>
  <c r="Q98" i="1"/>
  <c r="Q99" i="1"/>
  <c r="Q100" i="1"/>
  <c r="Q101" i="1"/>
  <c r="Q102" i="1"/>
  <c r="Q103" i="1"/>
  <c r="Q104" i="1"/>
  <c r="Q105" i="1"/>
  <c r="I77" i="1"/>
  <c r="O77" i="1"/>
  <c r="G77" i="1"/>
  <c r="N77" i="1"/>
  <c r="F77" i="1"/>
  <c r="M77" i="1"/>
  <c r="E77" i="1"/>
  <c r="D78" i="1"/>
  <c r="L77" i="1"/>
  <c r="J77" i="1"/>
  <c r="H77" i="1"/>
  <c r="K77" i="1"/>
  <c r="P66" i="1"/>
  <c r="O68" i="1"/>
  <c r="O67" i="1"/>
  <c r="O69" i="1"/>
  <c r="O70" i="1"/>
  <c r="O71" i="1"/>
  <c r="O72" i="1"/>
  <c r="O73" i="1"/>
  <c r="O74" i="1"/>
  <c r="O75" i="1"/>
  <c r="Q258" i="1" l="1"/>
  <c r="I258" i="1"/>
  <c r="P258" i="1"/>
  <c r="H258" i="1"/>
  <c r="O258" i="1"/>
  <c r="G258" i="1"/>
  <c r="N258" i="1"/>
  <c r="F258" i="1"/>
  <c r="M258" i="1"/>
  <c r="E258" i="1"/>
  <c r="D259" i="1"/>
  <c r="L258" i="1"/>
  <c r="K258" i="1"/>
  <c r="J258" i="1"/>
  <c r="R246" i="1"/>
  <c r="Q247" i="1"/>
  <c r="Q248" i="1"/>
  <c r="Q249" i="1"/>
  <c r="Q250" i="1"/>
  <c r="Q251" i="1"/>
  <c r="Q252" i="1"/>
  <c r="Q253" i="1"/>
  <c r="Q254" i="1"/>
  <c r="Q255" i="1"/>
  <c r="Q256" i="1"/>
  <c r="Q217" i="1"/>
  <c r="R216" i="1"/>
  <c r="Q218" i="1"/>
  <c r="Q219" i="1"/>
  <c r="Q220" i="1"/>
  <c r="Q221" i="1"/>
  <c r="Q222" i="1"/>
  <c r="Q223" i="1"/>
  <c r="Q224" i="1"/>
  <c r="Q225" i="1"/>
  <c r="Q226" i="1"/>
  <c r="Q228" i="1"/>
  <c r="I228" i="1"/>
  <c r="O228" i="1"/>
  <c r="G228" i="1"/>
  <c r="N228" i="1"/>
  <c r="F228" i="1"/>
  <c r="M228" i="1"/>
  <c r="E228" i="1"/>
  <c r="D229" i="1"/>
  <c r="L228" i="1"/>
  <c r="K228" i="1"/>
  <c r="R228" i="1"/>
  <c r="P228" i="1"/>
  <c r="J228" i="1"/>
  <c r="H228" i="1"/>
  <c r="Q227" i="1"/>
  <c r="Q188" i="1"/>
  <c r="R186" i="1"/>
  <c r="R198" i="1" s="1"/>
  <c r="Q187" i="1"/>
  <c r="Q189" i="1"/>
  <c r="Q190" i="1"/>
  <c r="Q191" i="1"/>
  <c r="Q192" i="1"/>
  <c r="Q193" i="1"/>
  <c r="Q194" i="1"/>
  <c r="Q195" i="1"/>
  <c r="Q196" i="1"/>
  <c r="Q198" i="1"/>
  <c r="I198" i="1"/>
  <c r="P198" i="1"/>
  <c r="H198" i="1"/>
  <c r="O198" i="1"/>
  <c r="G198" i="1"/>
  <c r="N198" i="1"/>
  <c r="F198" i="1"/>
  <c r="M198" i="1"/>
  <c r="E198" i="1"/>
  <c r="D199" i="1"/>
  <c r="L198" i="1"/>
  <c r="K198" i="1"/>
  <c r="J198" i="1"/>
  <c r="Q158" i="1"/>
  <c r="Q157" i="1"/>
  <c r="R156" i="1"/>
  <c r="R168" i="1" s="1"/>
  <c r="Q159" i="1"/>
  <c r="Q160" i="1"/>
  <c r="Q161" i="1"/>
  <c r="Q162" i="1"/>
  <c r="Q163" i="1"/>
  <c r="Q164" i="1"/>
  <c r="Q165" i="1"/>
  <c r="Q166" i="1"/>
  <c r="Q168" i="1"/>
  <c r="I168" i="1"/>
  <c r="O168" i="1"/>
  <c r="G168" i="1"/>
  <c r="N168" i="1"/>
  <c r="F168" i="1"/>
  <c r="M168" i="1"/>
  <c r="E168" i="1"/>
  <c r="D169" i="1"/>
  <c r="L168" i="1"/>
  <c r="K168" i="1"/>
  <c r="J168" i="1"/>
  <c r="H168" i="1"/>
  <c r="P168" i="1"/>
  <c r="R128" i="1"/>
  <c r="S126" i="1"/>
  <c r="S138" i="1" s="1"/>
  <c r="R127" i="1"/>
  <c r="R129" i="1"/>
  <c r="R130" i="1"/>
  <c r="R131" i="1"/>
  <c r="R132" i="1"/>
  <c r="R133" i="1"/>
  <c r="R134" i="1"/>
  <c r="R135" i="1"/>
  <c r="R136" i="1"/>
  <c r="P138" i="1"/>
  <c r="H138" i="1"/>
  <c r="O138" i="1"/>
  <c r="G138" i="1"/>
  <c r="N138" i="1"/>
  <c r="F138" i="1"/>
  <c r="M138" i="1"/>
  <c r="E138" i="1"/>
  <c r="R138" i="1"/>
  <c r="D139" i="1"/>
  <c r="L138" i="1"/>
  <c r="J138" i="1"/>
  <c r="K138" i="1"/>
  <c r="Q138" i="1"/>
  <c r="I138" i="1"/>
  <c r="S96" i="1"/>
  <c r="R97" i="1"/>
  <c r="R98" i="1"/>
  <c r="R99" i="1"/>
  <c r="R100" i="1"/>
  <c r="R101" i="1"/>
  <c r="R102" i="1"/>
  <c r="R103" i="1"/>
  <c r="R104" i="1"/>
  <c r="R105" i="1"/>
  <c r="R106" i="1"/>
  <c r="R107" i="1"/>
  <c r="Q108" i="1"/>
  <c r="I108" i="1"/>
  <c r="O108" i="1"/>
  <c r="G108" i="1"/>
  <c r="N108" i="1"/>
  <c r="F108" i="1"/>
  <c r="P108" i="1"/>
  <c r="M108" i="1"/>
  <c r="E108" i="1"/>
  <c r="D109" i="1"/>
  <c r="L108" i="1"/>
  <c r="H108" i="1"/>
  <c r="S108" i="1"/>
  <c r="K108" i="1"/>
  <c r="R108" i="1"/>
  <c r="J108" i="1"/>
  <c r="Q66" i="1"/>
  <c r="P68" i="1"/>
  <c r="P67" i="1"/>
  <c r="P69" i="1"/>
  <c r="P70" i="1"/>
  <c r="P71" i="1"/>
  <c r="P72" i="1"/>
  <c r="P73" i="1"/>
  <c r="P74" i="1"/>
  <c r="P75" i="1"/>
  <c r="P76" i="1"/>
  <c r="I78" i="1"/>
  <c r="H78" i="1"/>
  <c r="O78" i="1"/>
  <c r="G78" i="1"/>
  <c r="N78" i="1"/>
  <c r="F78" i="1"/>
  <c r="M78" i="1"/>
  <c r="E78" i="1"/>
  <c r="D79" i="1"/>
  <c r="L78" i="1"/>
  <c r="J78" i="1"/>
  <c r="P78" i="1"/>
  <c r="K78" i="1"/>
  <c r="P77" i="1"/>
  <c r="S246" i="1" l="1"/>
  <c r="R247" i="1"/>
  <c r="R248" i="1"/>
  <c r="R249" i="1"/>
  <c r="R250" i="1"/>
  <c r="R251" i="1"/>
  <c r="R252" i="1"/>
  <c r="R253" i="1"/>
  <c r="R254" i="1"/>
  <c r="R255" i="1"/>
  <c r="R256" i="1"/>
  <c r="R257" i="1"/>
  <c r="Q259" i="1"/>
  <c r="I259" i="1"/>
  <c r="P259" i="1"/>
  <c r="H259" i="1"/>
  <c r="O259" i="1"/>
  <c r="G259" i="1"/>
  <c r="N259" i="1"/>
  <c r="F259" i="1"/>
  <c r="M259" i="1"/>
  <c r="E259" i="1"/>
  <c r="D260" i="1"/>
  <c r="L259" i="1"/>
  <c r="S259" i="1"/>
  <c r="K259" i="1"/>
  <c r="R259" i="1"/>
  <c r="J259" i="1"/>
  <c r="R258" i="1"/>
  <c r="Q229" i="1"/>
  <c r="I229" i="1"/>
  <c r="O229" i="1"/>
  <c r="G229" i="1"/>
  <c r="N229" i="1"/>
  <c r="F229" i="1"/>
  <c r="M229" i="1"/>
  <c r="E229" i="1"/>
  <c r="D230" i="1"/>
  <c r="L229" i="1"/>
  <c r="K229" i="1"/>
  <c r="R229" i="1"/>
  <c r="P229" i="1"/>
  <c r="J229" i="1"/>
  <c r="H229" i="1"/>
  <c r="S216" i="1"/>
  <c r="S229" i="1" s="1"/>
  <c r="R217" i="1"/>
  <c r="R218" i="1"/>
  <c r="R219" i="1"/>
  <c r="R220" i="1"/>
  <c r="R221" i="1"/>
  <c r="R222" i="1"/>
  <c r="R223" i="1"/>
  <c r="R224" i="1"/>
  <c r="R225" i="1"/>
  <c r="R226" i="1"/>
  <c r="R227" i="1"/>
  <c r="Q199" i="1"/>
  <c r="I199" i="1"/>
  <c r="P199" i="1"/>
  <c r="H199" i="1"/>
  <c r="O199" i="1"/>
  <c r="G199" i="1"/>
  <c r="N199" i="1"/>
  <c r="F199" i="1"/>
  <c r="M199" i="1"/>
  <c r="E199" i="1"/>
  <c r="D200" i="1"/>
  <c r="L199" i="1"/>
  <c r="K199" i="1"/>
  <c r="R199" i="1"/>
  <c r="J199" i="1"/>
  <c r="S186" i="1"/>
  <c r="R187" i="1"/>
  <c r="R188" i="1"/>
  <c r="R189" i="1"/>
  <c r="R190" i="1"/>
  <c r="R191" i="1"/>
  <c r="R192" i="1"/>
  <c r="R193" i="1"/>
  <c r="R194" i="1"/>
  <c r="R195" i="1"/>
  <c r="R196" i="1"/>
  <c r="R197" i="1"/>
  <c r="S156" i="1"/>
  <c r="R157" i="1"/>
  <c r="R158" i="1"/>
  <c r="R159" i="1"/>
  <c r="R160" i="1"/>
  <c r="R161" i="1"/>
  <c r="R162" i="1"/>
  <c r="R163" i="1"/>
  <c r="R164" i="1"/>
  <c r="R165" i="1"/>
  <c r="R166" i="1"/>
  <c r="R167" i="1"/>
  <c r="Q169" i="1"/>
  <c r="I169" i="1"/>
  <c r="O169" i="1"/>
  <c r="G169" i="1"/>
  <c r="N169" i="1"/>
  <c r="F169" i="1"/>
  <c r="M169" i="1"/>
  <c r="E169" i="1"/>
  <c r="D170" i="1"/>
  <c r="L169" i="1"/>
  <c r="R169" i="1"/>
  <c r="J169" i="1"/>
  <c r="S169" i="1"/>
  <c r="K169" i="1"/>
  <c r="P169" i="1"/>
  <c r="H169" i="1"/>
  <c r="T126" i="1"/>
  <c r="T139" i="1" s="1"/>
  <c r="S127" i="1"/>
  <c r="S128" i="1"/>
  <c r="S129" i="1"/>
  <c r="S130" i="1"/>
  <c r="S131" i="1"/>
  <c r="S132" i="1"/>
  <c r="S133" i="1"/>
  <c r="S134" i="1"/>
  <c r="S135" i="1"/>
  <c r="S136" i="1"/>
  <c r="S137" i="1"/>
  <c r="P139" i="1"/>
  <c r="H139" i="1"/>
  <c r="O139" i="1"/>
  <c r="G139" i="1"/>
  <c r="N139" i="1"/>
  <c r="F139" i="1"/>
  <c r="J139" i="1"/>
  <c r="M139" i="1"/>
  <c r="E139" i="1"/>
  <c r="D140" i="1"/>
  <c r="L139" i="1"/>
  <c r="R139" i="1"/>
  <c r="S139" i="1"/>
  <c r="K139" i="1"/>
  <c r="Q139" i="1"/>
  <c r="I139" i="1"/>
  <c r="Q109" i="1"/>
  <c r="I109" i="1"/>
  <c r="P109" i="1"/>
  <c r="O109" i="1"/>
  <c r="G109" i="1"/>
  <c r="N109" i="1"/>
  <c r="F109" i="1"/>
  <c r="M109" i="1"/>
  <c r="E109" i="1"/>
  <c r="D110" i="1"/>
  <c r="L109" i="1"/>
  <c r="S109" i="1"/>
  <c r="K109" i="1"/>
  <c r="R109" i="1"/>
  <c r="J109" i="1"/>
  <c r="H109" i="1"/>
  <c r="T96" i="1"/>
  <c r="T109" i="1" s="1"/>
  <c r="S97" i="1"/>
  <c r="S98" i="1"/>
  <c r="S99" i="1"/>
  <c r="S100" i="1"/>
  <c r="S101" i="1"/>
  <c r="S102" i="1"/>
  <c r="S103" i="1"/>
  <c r="S104" i="1"/>
  <c r="S105" i="1"/>
  <c r="S106" i="1"/>
  <c r="S107" i="1"/>
  <c r="Q67" i="1"/>
  <c r="R66" i="1"/>
  <c r="Q68" i="1"/>
  <c r="Q69" i="1"/>
  <c r="Q70" i="1"/>
  <c r="Q71" i="1"/>
  <c r="Q72" i="1"/>
  <c r="Q73" i="1"/>
  <c r="Q74" i="1"/>
  <c r="Q75" i="1"/>
  <c r="Q76" i="1"/>
  <c r="Q77" i="1"/>
  <c r="Q78" i="1"/>
  <c r="Q79" i="1"/>
  <c r="I79" i="1"/>
  <c r="P79" i="1"/>
  <c r="O79" i="1"/>
  <c r="G79" i="1"/>
  <c r="N79" i="1"/>
  <c r="F79" i="1"/>
  <c r="M79" i="1"/>
  <c r="E79" i="1"/>
  <c r="D80" i="1"/>
  <c r="L79" i="1"/>
  <c r="R79" i="1"/>
  <c r="J79" i="1"/>
  <c r="H79" i="1"/>
  <c r="K79" i="1"/>
  <c r="Q260" i="1" l="1"/>
  <c r="I260" i="1"/>
  <c r="P260" i="1"/>
  <c r="H260" i="1"/>
  <c r="O260" i="1"/>
  <c r="G260" i="1"/>
  <c r="N260" i="1"/>
  <c r="F260" i="1"/>
  <c r="M260" i="1"/>
  <c r="E260" i="1"/>
  <c r="D261" i="1"/>
  <c r="L260" i="1"/>
  <c r="S260" i="1"/>
  <c r="K260" i="1"/>
  <c r="R260" i="1"/>
  <c r="J260" i="1"/>
  <c r="T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Q230" i="1"/>
  <c r="I230" i="1"/>
  <c r="O230" i="1"/>
  <c r="G230" i="1"/>
  <c r="N230" i="1"/>
  <c r="F230" i="1"/>
  <c r="M230" i="1"/>
  <c r="E230" i="1"/>
  <c r="D231" i="1"/>
  <c r="L230" i="1"/>
  <c r="S230" i="1"/>
  <c r="K230" i="1"/>
  <c r="R230" i="1"/>
  <c r="J230" i="1"/>
  <c r="P230" i="1"/>
  <c r="H230" i="1"/>
  <c r="T216" i="1"/>
  <c r="T230" i="1" s="1"/>
  <c r="S217" i="1"/>
  <c r="S218" i="1"/>
  <c r="S219" i="1"/>
  <c r="S220" i="1"/>
  <c r="S221" i="1"/>
  <c r="S222" i="1"/>
  <c r="S223" i="1"/>
  <c r="S224" i="1"/>
  <c r="S225" i="1"/>
  <c r="S226" i="1"/>
  <c r="S227" i="1"/>
  <c r="S228" i="1"/>
  <c r="Q200" i="1"/>
  <c r="I200" i="1"/>
  <c r="P200" i="1"/>
  <c r="H200" i="1"/>
  <c r="O200" i="1"/>
  <c r="G200" i="1"/>
  <c r="N200" i="1"/>
  <c r="F200" i="1"/>
  <c r="M200" i="1"/>
  <c r="E200" i="1"/>
  <c r="D201" i="1"/>
  <c r="L200" i="1"/>
  <c r="S200" i="1"/>
  <c r="K200" i="1"/>
  <c r="R200" i="1"/>
  <c r="J200" i="1"/>
  <c r="T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Q170" i="1"/>
  <c r="I170" i="1"/>
  <c r="O170" i="1"/>
  <c r="G170" i="1"/>
  <c r="N170" i="1"/>
  <c r="F170" i="1"/>
  <c r="M170" i="1"/>
  <c r="E170" i="1"/>
  <c r="D171" i="1"/>
  <c r="L170" i="1"/>
  <c r="J170" i="1"/>
  <c r="S170" i="1"/>
  <c r="K170" i="1"/>
  <c r="R170" i="1"/>
  <c r="P170" i="1"/>
  <c r="H170" i="1"/>
  <c r="T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P140" i="1"/>
  <c r="H140" i="1"/>
  <c r="O140" i="1"/>
  <c r="G140" i="1"/>
  <c r="N140" i="1"/>
  <c r="F140" i="1"/>
  <c r="R140" i="1"/>
  <c r="M140" i="1"/>
  <c r="E140" i="1"/>
  <c r="I140" i="1"/>
  <c r="D141" i="1"/>
  <c r="T140" i="1"/>
  <c r="L140" i="1"/>
  <c r="Q140" i="1"/>
  <c r="S140" i="1"/>
  <c r="K140" i="1"/>
  <c r="J140" i="1"/>
  <c r="U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U96" i="1"/>
  <c r="U110" i="1" s="1"/>
  <c r="T97" i="1"/>
  <c r="T98" i="1"/>
  <c r="T99" i="1"/>
  <c r="T100" i="1"/>
  <c r="T101" i="1"/>
  <c r="T102" i="1"/>
  <c r="T103" i="1"/>
  <c r="T104" i="1"/>
  <c r="T105" i="1"/>
  <c r="T106" i="1"/>
  <c r="T107" i="1"/>
  <c r="T108" i="1"/>
  <c r="Q110" i="1"/>
  <c r="I110" i="1"/>
  <c r="P110" i="1"/>
  <c r="H110" i="1"/>
  <c r="O110" i="1"/>
  <c r="G110" i="1"/>
  <c r="N110" i="1"/>
  <c r="F110" i="1"/>
  <c r="M110" i="1"/>
  <c r="E110" i="1"/>
  <c r="D111" i="1"/>
  <c r="T110" i="1"/>
  <c r="L110" i="1"/>
  <c r="S110" i="1"/>
  <c r="K110" i="1"/>
  <c r="R110" i="1"/>
  <c r="J110" i="1"/>
  <c r="Q80" i="1"/>
  <c r="I80" i="1"/>
  <c r="H80" i="1"/>
  <c r="O80" i="1"/>
  <c r="G80" i="1"/>
  <c r="N80" i="1"/>
  <c r="F80" i="1"/>
  <c r="M80" i="1"/>
  <c r="E80" i="1"/>
  <c r="D81" i="1"/>
  <c r="L80" i="1"/>
  <c r="R80" i="1"/>
  <c r="J80" i="1"/>
  <c r="P80" i="1"/>
  <c r="K80" i="1"/>
  <c r="S66" i="1"/>
  <c r="S80" i="1" s="1"/>
  <c r="R67" i="1"/>
  <c r="R68" i="1"/>
  <c r="R69" i="1"/>
  <c r="R70" i="1"/>
  <c r="R71" i="1"/>
  <c r="R72" i="1"/>
  <c r="R73" i="1"/>
  <c r="R74" i="1"/>
  <c r="R75" i="1"/>
  <c r="R76" i="1"/>
  <c r="R77" i="1"/>
  <c r="R78" i="1"/>
  <c r="Q261" i="1" l="1"/>
  <c r="I261" i="1"/>
  <c r="P261" i="1"/>
  <c r="H261" i="1"/>
  <c r="O261" i="1"/>
  <c r="G261" i="1"/>
  <c r="N261" i="1"/>
  <c r="F261" i="1"/>
  <c r="M261" i="1"/>
  <c r="E261" i="1"/>
  <c r="D262" i="1"/>
  <c r="T261" i="1"/>
  <c r="L261" i="1"/>
  <c r="S261" i="1"/>
  <c r="K261" i="1"/>
  <c r="R261" i="1"/>
  <c r="J261" i="1"/>
  <c r="U246" i="1"/>
  <c r="U261" i="1" s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U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Q231" i="1"/>
  <c r="I231" i="1"/>
  <c r="O231" i="1"/>
  <c r="G231" i="1"/>
  <c r="N231" i="1"/>
  <c r="F231" i="1"/>
  <c r="U231" i="1"/>
  <c r="M231" i="1"/>
  <c r="E231" i="1"/>
  <c r="D232" i="1"/>
  <c r="T231" i="1"/>
  <c r="L231" i="1"/>
  <c r="S231" i="1"/>
  <c r="K231" i="1"/>
  <c r="J231" i="1"/>
  <c r="R231" i="1"/>
  <c r="P231" i="1"/>
  <c r="H231" i="1"/>
  <c r="U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Q201" i="1"/>
  <c r="I201" i="1"/>
  <c r="P201" i="1"/>
  <c r="H201" i="1"/>
  <c r="O201" i="1"/>
  <c r="G201" i="1"/>
  <c r="N201" i="1"/>
  <c r="F201" i="1"/>
  <c r="U201" i="1"/>
  <c r="M201" i="1"/>
  <c r="E201" i="1"/>
  <c r="D202" i="1"/>
  <c r="T201" i="1"/>
  <c r="L201" i="1"/>
  <c r="S201" i="1"/>
  <c r="K201" i="1"/>
  <c r="R201" i="1"/>
  <c r="J201" i="1"/>
  <c r="T200" i="1"/>
  <c r="U156" i="1"/>
  <c r="U171" i="1" s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Q171" i="1"/>
  <c r="I171" i="1"/>
  <c r="O171" i="1"/>
  <c r="G171" i="1"/>
  <c r="N171" i="1"/>
  <c r="F171" i="1"/>
  <c r="M171" i="1"/>
  <c r="E171" i="1"/>
  <c r="D172" i="1"/>
  <c r="T171" i="1"/>
  <c r="L171" i="1"/>
  <c r="S171" i="1"/>
  <c r="K171" i="1"/>
  <c r="R171" i="1"/>
  <c r="J171" i="1"/>
  <c r="P171" i="1"/>
  <c r="H171" i="1"/>
  <c r="Q141" i="1"/>
  <c r="P141" i="1"/>
  <c r="H141" i="1"/>
  <c r="O141" i="1"/>
  <c r="G141" i="1"/>
  <c r="N141" i="1"/>
  <c r="F141" i="1"/>
  <c r="U141" i="1"/>
  <c r="M141" i="1"/>
  <c r="E141" i="1"/>
  <c r="J141" i="1"/>
  <c r="D142" i="1"/>
  <c r="T141" i="1"/>
  <c r="L141" i="1"/>
  <c r="S141" i="1"/>
  <c r="K141" i="1"/>
  <c r="R141" i="1"/>
  <c r="I141" i="1"/>
  <c r="V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Q111" i="1"/>
  <c r="I111" i="1"/>
  <c r="P111" i="1"/>
  <c r="H111" i="1"/>
  <c r="O111" i="1"/>
  <c r="G111" i="1"/>
  <c r="N111" i="1"/>
  <c r="F111" i="1"/>
  <c r="U111" i="1"/>
  <c r="M111" i="1"/>
  <c r="E111" i="1"/>
  <c r="D112" i="1"/>
  <c r="T111" i="1"/>
  <c r="L111" i="1"/>
  <c r="S111" i="1"/>
  <c r="K111" i="1"/>
  <c r="R111" i="1"/>
  <c r="J111" i="1"/>
  <c r="V96" i="1"/>
  <c r="V111" i="1" s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T66" i="1"/>
  <c r="T81" i="1" s="1"/>
  <c r="S68" i="1"/>
  <c r="S67" i="1"/>
  <c r="S69" i="1"/>
  <c r="S70" i="1"/>
  <c r="S71" i="1"/>
  <c r="S72" i="1"/>
  <c r="S73" i="1"/>
  <c r="S74" i="1"/>
  <c r="S75" i="1"/>
  <c r="S76" i="1"/>
  <c r="S77" i="1"/>
  <c r="S78" i="1"/>
  <c r="S79" i="1"/>
  <c r="Q81" i="1"/>
  <c r="I81" i="1"/>
  <c r="O81" i="1"/>
  <c r="G81" i="1"/>
  <c r="N81" i="1"/>
  <c r="F81" i="1"/>
  <c r="M81" i="1"/>
  <c r="E81" i="1"/>
  <c r="D82" i="1"/>
  <c r="L81" i="1"/>
  <c r="R81" i="1"/>
  <c r="J81" i="1"/>
  <c r="P81" i="1"/>
  <c r="H81" i="1"/>
  <c r="K81" i="1"/>
  <c r="S81" i="1"/>
  <c r="Q262" i="1" l="1"/>
  <c r="I262" i="1"/>
  <c r="P262" i="1"/>
  <c r="H262" i="1"/>
  <c r="O262" i="1"/>
  <c r="G262" i="1"/>
  <c r="N262" i="1"/>
  <c r="F262" i="1"/>
  <c r="U262" i="1"/>
  <c r="M262" i="1"/>
  <c r="E262" i="1"/>
  <c r="D263" i="1"/>
  <c r="T262" i="1"/>
  <c r="L262" i="1"/>
  <c r="S262" i="1"/>
  <c r="K262" i="1"/>
  <c r="R262" i="1"/>
  <c r="J262" i="1"/>
  <c r="U247" i="1"/>
  <c r="V246" i="1"/>
  <c r="V262" i="1" s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Q232" i="1"/>
  <c r="I232" i="1"/>
  <c r="O232" i="1"/>
  <c r="G232" i="1"/>
  <c r="N232" i="1"/>
  <c r="F232" i="1"/>
  <c r="U232" i="1"/>
  <c r="M232" i="1"/>
  <c r="E232" i="1"/>
  <c r="D233" i="1"/>
  <c r="T232" i="1"/>
  <c r="L232" i="1"/>
  <c r="S232" i="1"/>
  <c r="K232" i="1"/>
  <c r="R232" i="1"/>
  <c r="J232" i="1"/>
  <c r="P232" i="1"/>
  <c r="H232" i="1"/>
  <c r="V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Q202" i="1"/>
  <c r="I202" i="1"/>
  <c r="P202" i="1"/>
  <c r="H202" i="1"/>
  <c r="O202" i="1"/>
  <c r="G202" i="1"/>
  <c r="N202" i="1"/>
  <c r="F202" i="1"/>
  <c r="U202" i="1"/>
  <c r="M202" i="1"/>
  <c r="E202" i="1"/>
  <c r="D203" i="1"/>
  <c r="T202" i="1"/>
  <c r="L202" i="1"/>
  <c r="S202" i="1"/>
  <c r="K202" i="1"/>
  <c r="R202" i="1"/>
  <c r="J202" i="1"/>
  <c r="V186" i="1"/>
  <c r="V202" i="1" s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Q172" i="1"/>
  <c r="I172" i="1"/>
  <c r="O172" i="1"/>
  <c r="G172" i="1"/>
  <c r="N172" i="1"/>
  <c r="F172" i="1"/>
  <c r="U172" i="1"/>
  <c r="M172" i="1"/>
  <c r="E172" i="1"/>
  <c r="D173" i="1"/>
  <c r="T172" i="1"/>
  <c r="L172" i="1"/>
  <c r="S172" i="1"/>
  <c r="K172" i="1"/>
  <c r="R172" i="1"/>
  <c r="J172" i="1"/>
  <c r="P172" i="1"/>
  <c r="H172" i="1"/>
  <c r="V156" i="1"/>
  <c r="V172" i="1" s="1"/>
  <c r="U158" i="1"/>
  <c r="U157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P142" i="1"/>
  <c r="H142" i="1"/>
  <c r="O142" i="1"/>
  <c r="G142" i="1"/>
  <c r="V142" i="1"/>
  <c r="N142" i="1"/>
  <c r="F142" i="1"/>
  <c r="U142" i="1"/>
  <c r="M142" i="1"/>
  <c r="E142" i="1"/>
  <c r="R142" i="1"/>
  <c r="I142" i="1"/>
  <c r="D143" i="1"/>
  <c r="T142" i="1"/>
  <c r="L142" i="1"/>
  <c r="J142" i="1"/>
  <c r="Q142" i="1"/>
  <c r="S142" i="1"/>
  <c r="K142" i="1"/>
  <c r="W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Q112" i="1"/>
  <c r="I112" i="1"/>
  <c r="P112" i="1"/>
  <c r="H112" i="1"/>
  <c r="O112" i="1"/>
  <c r="G112" i="1"/>
  <c r="V112" i="1"/>
  <c r="N112" i="1"/>
  <c r="F112" i="1"/>
  <c r="U112" i="1"/>
  <c r="M112" i="1"/>
  <c r="E112" i="1"/>
  <c r="D113" i="1"/>
  <c r="T112" i="1"/>
  <c r="L112" i="1"/>
  <c r="S112" i="1"/>
  <c r="K112" i="1"/>
  <c r="R112" i="1"/>
  <c r="J112" i="1"/>
  <c r="V97" i="1"/>
  <c r="W96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Q82" i="1"/>
  <c r="I82" i="1"/>
  <c r="P82" i="1"/>
  <c r="O82" i="1"/>
  <c r="G82" i="1"/>
  <c r="N82" i="1"/>
  <c r="F82" i="1"/>
  <c r="M82" i="1"/>
  <c r="E82" i="1"/>
  <c r="D83" i="1"/>
  <c r="T82" i="1"/>
  <c r="L82" i="1"/>
  <c r="R82" i="1"/>
  <c r="J82" i="1"/>
  <c r="H82" i="1"/>
  <c r="S82" i="1"/>
  <c r="K82" i="1"/>
  <c r="U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W246" i="1" l="1"/>
  <c r="W263" i="1" s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Q263" i="1"/>
  <c r="I263" i="1"/>
  <c r="P263" i="1"/>
  <c r="H263" i="1"/>
  <c r="O263" i="1"/>
  <c r="G263" i="1"/>
  <c r="V263" i="1"/>
  <c r="N263" i="1"/>
  <c r="F263" i="1"/>
  <c r="U263" i="1"/>
  <c r="M263" i="1"/>
  <c r="E263" i="1"/>
  <c r="D264" i="1"/>
  <c r="T263" i="1"/>
  <c r="L263" i="1"/>
  <c r="S263" i="1"/>
  <c r="K263" i="1"/>
  <c r="R263" i="1"/>
  <c r="J263" i="1"/>
  <c r="V217" i="1"/>
  <c r="W216" i="1"/>
  <c r="W233" i="1" s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Q233" i="1"/>
  <c r="I233" i="1"/>
  <c r="O233" i="1"/>
  <c r="G233" i="1"/>
  <c r="V233" i="1"/>
  <c r="N233" i="1"/>
  <c r="F233" i="1"/>
  <c r="U233" i="1"/>
  <c r="M233" i="1"/>
  <c r="E233" i="1"/>
  <c r="D234" i="1"/>
  <c r="T233" i="1"/>
  <c r="L233" i="1"/>
  <c r="S233" i="1"/>
  <c r="K233" i="1"/>
  <c r="R233" i="1"/>
  <c r="J233" i="1"/>
  <c r="P233" i="1"/>
  <c r="H233" i="1"/>
  <c r="Q203" i="1"/>
  <c r="I203" i="1"/>
  <c r="P203" i="1"/>
  <c r="H203" i="1"/>
  <c r="O203" i="1"/>
  <c r="G203" i="1"/>
  <c r="V203" i="1"/>
  <c r="N203" i="1"/>
  <c r="F203" i="1"/>
  <c r="U203" i="1"/>
  <c r="M203" i="1"/>
  <c r="E203" i="1"/>
  <c r="D204" i="1"/>
  <c r="T203" i="1"/>
  <c r="L203" i="1"/>
  <c r="S203" i="1"/>
  <c r="K203" i="1"/>
  <c r="R203" i="1"/>
  <c r="J203" i="1"/>
  <c r="W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Q173" i="1"/>
  <c r="I173" i="1"/>
  <c r="O173" i="1"/>
  <c r="G173" i="1"/>
  <c r="V173" i="1"/>
  <c r="N173" i="1"/>
  <c r="F173" i="1"/>
  <c r="U173" i="1"/>
  <c r="M173" i="1"/>
  <c r="E173" i="1"/>
  <c r="D174" i="1"/>
  <c r="T173" i="1"/>
  <c r="L173" i="1"/>
  <c r="S173" i="1"/>
  <c r="K173" i="1"/>
  <c r="R173" i="1"/>
  <c r="J173" i="1"/>
  <c r="P173" i="1"/>
  <c r="H173" i="1"/>
  <c r="V157" i="1"/>
  <c r="W156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W128" i="1"/>
  <c r="W127" i="1"/>
  <c r="X126" i="1"/>
  <c r="X143" i="1" s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Q143" i="1"/>
  <c r="P143" i="1"/>
  <c r="H143" i="1"/>
  <c r="W143" i="1"/>
  <c r="O143" i="1"/>
  <c r="G143" i="1"/>
  <c r="V143" i="1"/>
  <c r="N143" i="1"/>
  <c r="F143" i="1"/>
  <c r="J143" i="1"/>
  <c r="I143" i="1"/>
  <c r="U143" i="1"/>
  <c r="M143" i="1"/>
  <c r="E143" i="1"/>
  <c r="D144" i="1"/>
  <c r="T143" i="1"/>
  <c r="L143" i="1"/>
  <c r="R143" i="1"/>
  <c r="S143" i="1"/>
  <c r="K143" i="1"/>
  <c r="W142" i="1"/>
  <c r="X96" i="1"/>
  <c r="X113" i="1" s="1"/>
  <c r="W98" i="1"/>
  <c r="W97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Q113" i="1"/>
  <c r="I113" i="1"/>
  <c r="P113" i="1"/>
  <c r="H113" i="1"/>
  <c r="W113" i="1"/>
  <c r="O113" i="1"/>
  <c r="G113" i="1"/>
  <c r="V113" i="1"/>
  <c r="N113" i="1"/>
  <c r="F113" i="1"/>
  <c r="U113" i="1"/>
  <c r="M113" i="1"/>
  <c r="E113" i="1"/>
  <c r="D114" i="1"/>
  <c r="T113" i="1"/>
  <c r="L113" i="1"/>
  <c r="S113" i="1"/>
  <c r="K113" i="1"/>
  <c r="R113" i="1"/>
  <c r="J113" i="1"/>
  <c r="W112" i="1"/>
  <c r="U68" i="1"/>
  <c r="U67" i="1"/>
  <c r="V66" i="1"/>
  <c r="V83" i="1" s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Q83" i="1"/>
  <c r="I83" i="1"/>
  <c r="H83" i="1"/>
  <c r="O83" i="1"/>
  <c r="G83" i="1"/>
  <c r="N83" i="1"/>
  <c r="F83" i="1"/>
  <c r="U83" i="1"/>
  <c r="M83" i="1"/>
  <c r="E83" i="1"/>
  <c r="D84" i="1"/>
  <c r="T83" i="1"/>
  <c r="L83" i="1"/>
  <c r="R83" i="1"/>
  <c r="J83" i="1"/>
  <c r="P83" i="1"/>
  <c r="S83" i="1"/>
  <c r="K83" i="1"/>
  <c r="U82" i="1"/>
  <c r="Q264" i="1" l="1"/>
  <c r="I264" i="1"/>
  <c r="P264" i="1"/>
  <c r="H264" i="1"/>
  <c r="W264" i="1"/>
  <c r="O264" i="1"/>
  <c r="G264" i="1"/>
  <c r="V264" i="1"/>
  <c r="N264" i="1"/>
  <c r="F264" i="1"/>
  <c r="U264" i="1"/>
  <c r="M264" i="1"/>
  <c r="E264" i="1"/>
  <c r="D265" i="1"/>
  <c r="T264" i="1"/>
  <c r="L264" i="1"/>
  <c r="S264" i="1"/>
  <c r="K264" i="1"/>
  <c r="R264" i="1"/>
  <c r="J264" i="1"/>
  <c r="X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Q234" i="1"/>
  <c r="I234" i="1"/>
  <c r="W234" i="1"/>
  <c r="O234" i="1"/>
  <c r="G234" i="1"/>
  <c r="V234" i="1"/>
  <c r="N234" i="1"/>
  <c r="F234" i="1"/>
  <c r="U234" i="1"/>
  <c r="M234" i="1"/>
  <c r="E234" i="1"/>
  <c r="D235" i="1"/>
  <c r="T234" i="1"/>
  <c r="L234" i="1"/>
  <c r="S234" i="1"/>
  <c r="K234" i="1"/>
  <c r="R234" i="1"/>
  <c r="J234" i="1"/>
  <c r="P234" i="1"/>
  <c r="H234" i="1"/>
  <c r="X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Q204" i="1"/>
  <c r="I204" i="1"/>
  <c r="P204" i="1"/>
  <c r="H204" i="1"/>
  <c r="W204" i="1"/>
  <c r="O204" i="1"/>
  <c r="G204" i="1"/>
  <c r="V204" i="1"/>
  <c r="N204" i="1"/>
  <c r="F204" i="1"/>
  <c r="U204" i="1"/>
  <c r="M204" i="1"/>
  <c r="E204" i="1"/>
  <c r="D205" i="1"/>
  <c r="T204" i="1"/>
  <c r="L204" i="1"/>
  <c r="S204" i="1"/>
  <c r="K204" i="1"/>
  <c r="R204" i="1"/>
  <c r="J204" i="1"/>
  <c r="W188" i="1"/>
  <c r="W187" i="1"/>
  <c r="X186" i="1"/>
  <c r="X204" i="1" s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X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Q174" i="1"/>
  <c r="I174" i="1"/>
  <c r="W174" i="1"/>
  <c r="O174" i="1"/>
  <c r="G174" i="1"/>
  <c r="V174" i="1"/>
  <c r="N174" i="1"/>
  <c r="F174" i="1"/>
  <c r="U174" i="1"/>
  <c r="M174" i="1"/>
  <c r="E174" i="1"/>
  <c r="D175" i="1"/>
  <c r="T174" i="1"/>
  <c r="L174" i="1"/>
  <c r="S174" i="1"/>
  <c r="K174" i="1"/>
  <c r="R174" i="1"/>
  <c r="J174" i="1"/>
  <c r="X174" i="1"/>
  <c r="P174" i="1"/>
  <c r="H174" i="1"/>
  <c r="W173" i="1"/>
  <c r="Q144" i="1"/>
  <c r="I144" i="1"/>
  <c r="X144" i="1"/>
  <c r="P144" i="1"/>
  <c r="H144" i="1"/>
  <c r="W144" i="1"/>
  <c r="O144" i="1"/>
  <c r="G144" i="1"/>
  <c r="V144" i="1"/>
  <c r="N144" i="1"/>
  <c r="F144" i="1"/>
  <c r="J144" i="1"/>
  <c r="U144" i="1"/>
  <c r="M144" i="1"/>
  <c r="E144" i="1"/>
  <c r="D145" i="1"/>
  <c r="T144" i="1"/>
  <c r="L144" i="1"/>
  <c r="S144" i="1"/>
  <c r="K144" i="1"/>
  <c r="R144" i="1"/>
  <c r="X127" i="1"/>
  <c r="Y126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Q114" i="1"/>
  <c r="I114" i="1"/>
  <c r="X114" i="1"/>
  <c r="P114" i="1"/>
  <c r="H114" i="1"/>
  <c r="W114" i="1"/>
  <c r="O114" i="1"/>
  <c r="G114" i="1"/>
  <c r="V114" i="1"/>
  <c r="N114" i="1"/>
  <c r="F114" i="1"/>
  <c r="U114" i="1"/>
  <c r="M114" i="1"/>
  <c r="E114" i="1"/>
  <c r="D115" i="1"/>
  <c r="T114" i="1"/>
  <c r="L114" i="1"/>
  <c r="S114" i="1"/>
  <c r="K114" i="1"/>
  <c r="R114" i="1"/>
  <c r="J114" i="1"/>
  <c r="X98" i="1"/>
  <c r="Y96" i="1"/>
  <c r="X97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Q84" i="1"/>
  <c r="I84" i="1"/>
  <c r="P84" i="1"/>
  <c r="O84" i="1"/>
  <c r="G84" i="1"/>
  <c r="V84" i="1"/>
  <c r="N84" i="1"/>
  <c r="F84" i="1"/>
  <c r="U84" i="1"/>
  <c r="M84" i="1"/>
  <c r="E84" i="1"/>
  <c r="K84" i="1"/>
  <c r="D85" i="1"/>
  <c r="T84" i="1"/>
  <c r="L84" i="1"/>
  <c r="S84" i="1"/>
  <c r="R84" i="1"/>
  <c r="J84" i="1"/>
  <c r="H84" i="1"/>
  <c r="V67" i="1"/>
  <c r="W66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Q265" i="1" l="1"/>
  <c r="I265" i="1"/>
  <c r="X265" i="1"/>
  <c r="P265" i="1"/>
  <c r="H265" i="1"/>
  <c r="W265" i="1"/>
  <c r="O265" i="1"/>
  <c r="G265" i="1"/>
  <c r="V265" i="1"/>
  <c r="N265" i="1"/>
  <c r="F265" i="1"/>
  <c r="U265" i="1"/>
  <c r="M265" i="1"/>
  <c r="E265" i="1"/>
  <c r="D266" i="1"/>
  <c r="T265" i="1"/>
  <c r="L265" i="1"/>
  <c r="S265" i="1"/>
  <c r="K265" i="1"/>
  <c r="R265" i="1"/>
  <c r="J265" i="1"/>
  <c r="X247" i="1"/>
  <c r="Y246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Q235" i="1"/>
  <c r="I235" i="1"/>
  <c r="W235" i="1"/>
  <c r="O235" i="1"/>
  <c r="G235" i="1"/>
  <c r="V235" i="1"/>
  <c r="N235" i="1"/>
  <c r="F235" i="1"/>
  <c r="U235" i="1"/>
  <c r="M235" i="1"/>
  <c r="E235" i="1"/>
  <c r="D236" i="1"/>
  <c r="T235" i="1"/>
  <c r="L235" i="1"/>
  <c r="S235" i="1"/>
  <c r="K235" i="1"/>
  <c r="R235" i="1"/>
  <c r="J235" i="1"/>
  <c r="H235" i="1"/>
  <c r="X235" i="1"/>
  <c r="P235" i="1"/>
  <c r="Y216" i="1"/>
  <c r="Y235" i="1" s="1"/>
  <c r="X218" i="1"/>
  <c r="X217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Q205" i="1"/>
  <c r="I205" i="1"/>
  <c r="X205" i="1"/>
  <c r="P205" i="1"/>
  <c r="H205" i="1"/>
  <c r="W205" i="1"/>
  <c r="O205" i="1"/>
  <c r="G205" i="1"/>
  <c r="V205" i="1"/>
  <c r="N205" i="1"/>
  <c r="F205" i="1"/>
  <c r="U205" i="1"/>
  <c r="M205" i="1"/>
  <c r="E205" i="1"/>
  <c r="D206" i="1"/>
  <c r="T205" i="1"/>
  <c r="L205" i="1"/>
  <c r="S205" i="1"/>
  <c r="K205" i="1"/>
  <c r="R205" i="1"/>
  <c r="J205" i="1"/>
  <c r="X188" i="1"/>
  <c r="X187" i="1"/>
  <c r="Y186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Q175" i="1"/>
  <c r="I175" i="1"/>
  <c r="W175" i="1"/>
  <c r="O175" i="1"/>
  <c r="G175" i="1"/>
  <c r="V175" i="1"/>
  <c r="N175" i="1"/>
  <c r="F175" i="1"/>
  <c r="U175" i="1"/>
  <c r="M175" i="1"/>
  <c r="E175" i="1"/>
  <c r="D176" i="1"/>
  <c r="T175" i="1"/>
  <c r="L175" i="1"/>
  <c r="S175" i="1"/>
  <c r="K175" i="1"/>
  <c r="R175" i="1"/>
  <c r="J175" i="1"/>
  <c r="X175" i="1"/>
  <c r="P175" i="1"/>
  <c r="H175" i="1"/>
  <c r="X157" i="1"/>
  <c r="Y156" i="1"/>
  <c r="Y175" i="1" s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X145" i="1"/>
  <c r="P145" i="1"/>
  <c r="H145" i="1"/>
  <c r="Q145" i="1"/>
  <c r="W145" i="1"/>
  <c r="O145" i="1"/>
  <c r="G145" i="1"/>
  <c r="V145" i="1"/>
  <c r="N145" i="1"/>
  <c r="F145" i="1"/>
  <c r="J145" i="1"/>
  <c r="Y145" i="1"/>
  <c r="U145" i="1"/>
  <c r="M145" i="1"/>
  <c r="E145" i="1"/>
  <c r="R145" i="1"/>
  <c r="D146" i="1"/>
  <c r="T145" i="1"/>
  <c r="L145" i="1"/>
  <c r="S145" i="1"/>
  <c r="K145" i="1"/>
  <c r="I145" i="1"/>
  <c r="Y144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5" i="1"/>
  <c r="Q115" i="1"/>
  <c r="I115" i="1"/>
  <c r="X115" i="1"/>
  <c r="P115" i="1"/>
  <c r="H115" i="1"/>
  <c r="W115" i="1"/>
  <c r="O115" i="1"/>
  <c r="G115" i="1"/>
  <c r="V115" i="1"/>
  <c r="N115" i="1"/>
  <c r="F115" i="1"/>
  <c r="U115" i="1"/>
  <c r="M115" i="1"/>
  <c r="E115" i="1"/>
  <c r="D116" i="1"/>
  <c r="T115" i="1"/>
  <c r="L115" i="1"/>
  <c r="S115" i="1"/>
  <c r="K115" i="1"/>
  <c r="R115" i="1"/>
  <c r="J115" i="1"/>
  <c r="Y114" i="1"/>
  <c r="Q85" i="1"/>
  <c r="I85" i="1"/>
  <c r="P85" i="1"/>
  <c r="H85" i="1"/>
  <c r="W85" i="1"/>
  <c r="O85" i="1"/>
  <c r="G85" i="1"/>
  <c r="V85" i="1"/>
  <c r="N85" i="1"/>
  <c r="F85" i="1"/>
  <c r="S85" i="1"/>
  <c r="U85" i="1"/>
  <c r="M85" i="1"/>
  <c r="E85" i="1"/>
  <c r="K85" i="1"/>
  <c r="D86" i="1"/>
  <c r="T85" i="1"/>
  <c r="L85" i="1"/>
  <c r="R85" i="1"/>
  <c r="J85" i="1"/>
  <c r="X66" i="1"/>
  <c r="X85" i="1" s="1"/>
  <c r="W68" i="1"/>
  <c r="W67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Y248" i="1" l="1"/>
  <c r="Y247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6" i="1"/>
  <c r="Q266" i="1"/>
  <c r="I266" i="1"/>
  <c r="X266" i="1"/>
  <c r="P266" i="1"/>
  <c r="H266" i="1"/>
  <c r="W266" i="1"/>
  <c r="O266" i="1"/>
  <c r="G266" i="1"/>
  <c r="V266" i="1"/>
  <c r="N266" i="1"/>
  <c r="F266" i="1"/>
  <c r="U266" i="1"/>
  <c r="M266" i="1"/>
  <c r="E266" i="1"/>
  <c r="D267" i="1"/>
  <c r="T266" i="1"/>
  <c r="L266" i="1"/>
  <c r="S266" i="1"/>
  <c r="K266" i="1"/>
  <c r="R266" i="1"/>
  <c r="J266" i="1"/>
  <c r="Y265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6" i="1"/>
  <c r="Q236" i="1"/>
  <c r="I236" i="1"/>
  <c r="W236" i="1"/>
  <c r="O236" i="1"/>
  <c r="G236" i="1"/>
  <c r="V236" i="1"/>
  <c r="N236" i="1"/>
  <c r="F236" i="1"/>
  <c r="U236" i="1"/>
  <c r="M236" i="1"/>
  <c r="E236" i="1"/>
  <c r="D237" i="1"/>
  <c r="T236" i="1"/>
  <c r="L236" i="1"/>
  <c r="S236" i="1"/>
  <c r="K236" i="1"/>
  <c r="R236" i="1"/>
  <c r="J236" i="1"/>
  <c r="X236" i="1"/>
  <c r="P236" i="1"/>
  <c r="H236" i="1"/>
  <c r="Y206" i="1"/>
  <c r="Q206" i="1"/>
  <c r="I206" i="1"/>
  <c r="X206" i="1"/>
  <c r="P206" i="1"/>
  <c r="H206" i="1"/>
  <c r="W206" i="1"/>
  <c r="O206" i="1"/>
  <c r="G206" i="1"/>
  <c r="V206" i="1"/>
  <c r="N206" i="1"/>
  <c r="F206" i="1"/>
  <c r="U206" i="1"/>
  <c r="M206" i="1"/>
  <c r="E206" i="1"/>
  <c r="D207" i="1"/>
  <c r="T206" i="1"/>
  <c r="L206" i="1"/>
  <c r="S206" i="1"/>
  <c r="K206" i="1"/>
  <c r="R206" i="1"/>
  <c r="J206" i="1"/>
  <c r="Y188" i="1"/>
  <c r="Y187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158" i="1"/>
  <c r="Y157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6" i="1"/>
  <c r="Q176" i="1"/>
  <c r="I176" i="1"/>
  <c r="X176" i="1"/>
  <c r="P176" i="1"/>
  <c r="W176" i="1"/>
  <c r="O176" i="1"/>
  <c r="G176" i="1"/>
  <c r="V176" i="1"/>
  <c r="N176" i="1"/>
  <c r="F176" i="1"/>
  <c r="U176" i="1"/>
  <c r="M176" i="1"/>
  <c r="E176" i="1"/>
  <c r="D177" i="1"/>
  <c r="T176" i="1"/>
  <c r="L176" i="1"/>
  <c r="S176" i="1"/>
  <c r="K176" i="1"/>
  <c r="R176" i="1"/>
  <c r="J176" i="1"/>
  <c r="H176" i="1"/>
  <c r="X146" i="1"/>
  <c r="P146" i="1"/>
  <c r="H146" i="1"/>
  <c r="W146" i="1"/>
  <c r="O146" i="1"/>
  <c r="G146" i="1"/>
  <c r="V146" i="1"/>
  <c r="N146" i="1"/>
  <c r="F146" i="1"/>
  <c r="R146" i="1"/>
  <c r="J146" i="1"/>
  <c r="U146" i="1"/>
  <c r="M146" i="1"/>
  <c r="E146" i="1"/>
  <c r="Y146" i="1"/>
  <c r="D147" i="1"/>
  <c r="T146" i="1"/>
  <c r="L146" i="1"/>
  <c r="I146" i="1"/>
  <c r="S146" i="1"/>
  <c r="K146" i="1"/>
  <c r="Q146" i="1"/>
  <c r="Y116" i="1"/>
  <c r="Q116" i="1"/>
  <c r="I116" i="1"/>
  <c r="X116" i="1"/>
  <c r="P116" i="1"/>
  <c r="H116" i="1"/>
  <c r="W116" i="1"/>
  <c r="O116" i="1"/>
  <c r="G116" i="1"/>
  <c r="V116" i="1"/>
  <c r="N116" i="1"/>
  <c r="F116" i="1"/>
  <c r="U116" i="1"/>
  <c r="M116" i="1"/>
  <c r="E116" i="1"/>
  <c r="D117" i="1"/>
  <c r="T116" i="1"/>
  <c r="L116" i="1"/>
  <c r="S116" i="1"/>
  <c r="K116" i="1"/>
  <c r="R116" i="1"/>
  <c r="J116" i="1"/>
  <c r="Y66" i="1"/>
  <c r="Y86" i="1" s="1"/>
  <c r="X68" i="1"/>
  <c r="X67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Q86" i="1"/>
  <c r="I86" i="1"/>
  <c r="X86" i="1"/>
  <c r="P86" i="1"/>
  <c r="H86" i="1"/>
  <c r="W86" i="1"/>
  <c r="O86" i="1"/>
  <c r="G86" i="1"/>
  <c r="V86" i="1"/>
  <c r="N86" i="1"/>
  <c r="F86" i="1"/>
  <c r="S86" i="1"/>
  <c r="U86" i="1"/>
  <c r="M86" i="1"/>
  <c r="E86" i="1"/>
  <c r="K86" i="1"/>
  <c r="D87" i="1"/>
  <c r="T86" i="1"/>
  <c r="L86" i="1"/>
  <c r="R86" i="1"/>
  <c r="J86" i="1"/>
  <c r="Y267" i="1" l="1"/>
  <c r="Q267" i="1"/>
  <c r="I267" i="1"/>
  <c r="X267" i="1"/>
  <c r="P267" i="1"/>
  <c r="H267" i="1"/>
  <c r="W267" i="1"/>
  <c r="O267" i="1"/>
  <c r="G267" i="1"/>
  <c r="V267" i="1"/>
  <c r="N267" i="1"/>
  <c r="F267" i="1"/>
  <c r="U267" i="1"/>
  <c r="M267" i="1"/>
  <c r="E267" i="1"/>
  <c r="T267" i="1"/>
  <c r="L267" i="1"/>
  <c r="S267" i="1"/>
  <c r="K267" i="1"/>
  <c r="R267" i="1"/>
  <c r="J267" i="1"/>
  <c r="Y237" i="1"/>
  <c r="Q237" i="1"/>
  <c r="I237" i="1"/>
  <c r="W237" i="1"/>
  <c r="O237" i="1"/>
  <c r="G237" i="1"/>
  <c r="V237" i="1"/>
  <c r="N237" i="1"/>
  <c r="F237" i="1"/>
  <c r="U237" i="1"/>
  <c r="M237" i="1"/>
  <c r="E237" i="1"/>
  <c r="T237" i="1"/>
  <c r="L237" i="1"/>
  <c r="S237" i="1"/>
  <c r="K237" i="1"/>
  <c r="R237" i="1"/>
  <c r="J237" i="1"/>
  <c r="X237" i="1"/>
  <c r="P237" i="1"/>
  <c r="H237" i="1"/>
  <c r="Y207" i="1"/>
  <c r="Q207" i="1"/>
  <c r="I207" i="1"/>
  <c r="X207" i="1"/>
  <c r="P207" i="1"/>
  <c r="H207" i="1"/>
  <c r="W207" i="1"/>
  <c r="O207" i="1"/>
  <c r="G207" i="1"/>
  <c r="V207" i="1"/>
  <c r="N207" i="1"/>
  <c r="F207" i="1"/>
  <c r="U207" i="1"/>
  <c r="M207" i="1"/>
  <c r="E207" i="1"/>
  <c r="T207" i="1"/>
  <c r="L207" i="1"/>
  <c r="S207" i="1"/>
  <c r="K207" i="1"/>
  <c r="R207" i="1"/>
  <c r="J207" i="1"/>
  <c r="Y177" i="1"/>
  <c r="Q177" i="1"/>
  <c r="I177" i="1"/>
  <c r="X177" i="1"/>
  <c r="P177" i="1"/>
  <c r="H177" i="1"/>
  <c r="W177" i="1"/>
  <c r="O177" i="1"/>
  <c r="G177" i="1"/>
  <c r="V177" i="1"/>
  <c r="N177" i="1"/>
  <c r="F177" i="1"/>
  <c r="U177" i="1"/>
  <c r="M177" i="1"/>
  <c r="E177" i="1"/>
  <c r="T177" i="1"/>
  <c r="L177" i="1"/>
  <c r="J177" i="1"/>
  <c r="S177" i="1"/>
  <c r="K177" i="1"/>
  <c r="R177" i="1"/>
  <c r="Y147" i="1"/>
  <c r="Q147" i="1"/>
  <c r="I147" i="1"/>
  <c r="X147" i="1"/>
  <c r="P147" i="1"/>
  <c r="H147" i="1"/>
  <c r="W147" i="1"/>
  <c r="O147" i="1"/>
  <c r="G147" i="1"/>
  <c r="V147" i="1"/>
  <c r="N147" i="1"/>
  <c r="F147" i="1"/>
  <c r="U147" i="1"/>
  <c r="M147" i="1"/>
  <c r="E147" i="1"/>
  <c r="T147" i="1"/>
  <c r="L147" i="1"/>
  <c r="J147" i="1"/>
  <c r="S147" i="1"/>
  <c r="K147" i="1"/>
  <c r="R147" i="1"/>
  <c r="Y117" i="1"/>
  <c r="Q117" i="1"/>
  <c r="I117" i="1"/>
  <c r="X117" i="1"/>
  <c r="P117" i="1"/>
  <c r="H117" i="1"/>
  <c r="W117" i="1"/>
  <c r="O117" i="1"/>
  <c r="G117" i="1"/>
  <c r="V117" i="1"/>
  <c r="N117" i="1"/>
  <c r="F117" i="1"/>
  <c r="U117" i="1"/>
  <c r="M117" i="1"/>
  <c r="E117" i="1"/>
  <c r="T117" i="1"/>
  <c r="L117" i="1"/>
  <c r="S117" i="1"/>
  <c r="K117" i="1"/>
  <c r="R117" i="1"/>
  <c r="J117" i="1"/>
  <c r="Y87" i="1"/>
  <c r="Q87" i="1"/>
  <c r="I87" i="1"/>
  <c r="X87" i="1"/>
  <c r="H87" i="1"/>
  <c r="W87" i="1"/>
  <c r="O87" i="1"/>
  <c r="G87" i="1"/>
  <c r="V87" i="1"/>
  <c r="N87" i="1"/>
  <c r="F87" i="1"/>
  <c r="U87" i="1"/>
  <c r="M87" i="1"/>
  <c r="E87" i="1"/>
  <c r="S87" i="1"/>
  <c r="T87" i="1"/>
  <c r="L87" i="1"/>
  <c r="K87" i="1"/>
  <c r="R87" i="1"/>
  <c r="J87" i="1"/>
  <c r="P87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</calcChain>
</file>

<file path=xl/sharedStrings.xml><?xml version="1.0" encoding="utf-8"?>
<sst xmlns="http://schemas.openxmlformats.org/spreadsheetml/2006/main" count="104" uniqueCount="47">
  <si>
    <t>2012 LED WRR:</t>
  </si>
  <si>
    <t>DEER 2011 CFL WRR:</t>
  </si>
  <si>
    <t>2017 Approved WRR:</t>
  </si>
  <si>
    <t>2018 Approved WRR:</t>
  </si>
  <si>
    <t>Change in Savings:</t>
  </si>
  <si>
    <t>PAR38</t>
  </si>
  <si>
    <t>R/BR &lt; 11W</t>
  </si>
  <si>
    <t>R/BR &gt;=11W, &lt;14W</t>
  </si>
  <si>
    <t>R/BR &gt;=14W</t>
  </si>
  <si>
    <t>Candelabra</t>
  </si>
  <si>
    <t>Globe &lt;3W</t>
  </si>
  <si>
    <t>Globe &gt;=3W</t>
  </si>
  <si>
    <t xml:space="preserve">Percentage of CFLs In Baseline </t>
  </si>
  <si>
    <t>Percentage of LEDs in Baseline</t>
  </si>
  <si>
    <t>PAR30</t>
  </si>
  <si>
    <t>R/BR</t>
  </si>
  <si>
    <t>Candel-abra</t>
  </si>
  <si>
    <t>Globe</t>
  </si>
  <si>
    <t>&lt;11W</t>
  </si>
  <si>
    <t>&gt;=11W, &lt;14W</t>
  </si>
  <si>
    <t>&gt;=14W</t>
  </si>
  <si>
    <t>All</t>
  </si>
  <si>
    <t>&lt;3W</t>
  </si>
  <si>
    <t>&gt;=3W</t>
  </si>
  <si>
    <t>Lamp Shape</t>
  </si>
  <si>
    <t>Lamp Wattage</t>
  </si>
  <si>
    <t>2017 Approved NTG:</t>
  </si>
  <si>
    <t>2018 Approved NTG:</t>
  </si>
  <si>
    <t>LED WRR Calculation Worksheet</t>
  </si>
  <si>
    <t>California Public Utilities Commission, Energy Division</t>
  </si>
  <si>
    <t>https://deeresources.info/dpa/projects/14980</t>
  </si>
  <si>
    <t>Can Retrofit</t>
  </si>
  <si>
    <t>PAR20</t>
  </si>
  <si>
    <t>2012 CFL %:</t>
  </si>
  <si>
    <t>2012 Incandescent %:</t>
  </si>
  <si>
    <t>2012 LED %:</t>
  </si>
  <si>
    <t>2017 Incandescent %:</t>
  </si>
  <si>
    <t>2017 CFL %:</t>
  </si>
  <si>
    <t>2017 LED %:</t>
  </si>
  <si>
    <t>2018 Incandescent %:</t>
  </si>
  <si>
    <t>2018 CFL %:</t>
  </si>
  <si>
    <t>2018 LED %:</t>
  </si>
  <si>
    <t>2012 Approved Ex Ante WRR:</t>
  </si>
  <si>
    <t>2017 Approved Ex Ante WRR:</t>
  </si>
  <si>
    <t>Net Savings Change, 2017=&gt;2018:</t>
  </si>
  <si>
    <t>Gross Savings Change, 2017=&gt;2018:</t>
  </si>
  <si>
    <t>2012 100% Incandescent WRR: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</si>
</sst>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9" fontId="0" fillId="0" borderId="0" xfId="1" applyFont="1"/>
    <xf numFmtId="9" fontId="0" fillId="0" borderId="0" xfId="1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1" applyNumberFormat="1" applyFont="1"/>
    <xf numFmtId="0" fontId="0" fillId="0" borderId="3" xfId="0" applyBorder="1"/>
    <xf numFmtId="0" fontId="0" fillId="0" borderId="4" xfId="0" applyBorder="1"/>
    <xf numFmtId="0" fontId="2" fillId="0" borderId="4" xfId="0" applyFont="1" applyBorder="1" applyAlignment="1">
      <alignment horizontal="right"/>
    </xf>
    <xf numFmtId="0" fontId="0" fillId="0" borderId="5" xfId="0" applyBorder="1"/>
    <xf numFmtId="0" fontId="0" fillId="0" borderId="6" xfId="0" applyBorder="1"/>
    <xf numFmtId="0" fontId="2" fillId="0" borderId="6" xfId="0" applyFont="1" applyBorder="1" applyAlignment="1">
      <alignment horizontal="right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2" fillId="0" borderId="0" xfId="0" applyFont="1"/>
    <xf numFmtId="15" fontId="0" fillId="0" borderId="0" xfId="0" applyNumberFormat="1"/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quotePrefix="1"/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9" xfId="0" applyBorder="1"/>
    <xf numFmtId="0" fontId="0" fillId="0" borderId="0" xfId="0" applyBorder="1"/>
    <xf numFmtId="0" fontId="2" fillId="0" borderId="2" xfId="0" applyFont="1" applyBorder="1" applyAlignment="1">
      <alignment horizontal="right"/>
    </xf>
    <xf numFmtId="2" fontId="2" fillId="0" borderId="20" xfId="0" applyNumberFormat="1" applyFont="1" applyBorder="1" applyAlignment="1">
      <alignment horizontal="center"/>
    </xf>
    <xf numFmtId="2" fontId="2" fillId="0" borderId="21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5" xfId="0" applyNumberFormat="1" applyFont="1" applyBorder="1" applyAlignment="1">
      <alignment horizontal="center"/>
    </xf>
    <xf numFmtId="2" fontId="2" fillId="0" borderId="26" xfId="0" applyNumberFormat="1" applyFont="1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2" fillId="0" borderId="29" xfId="0" applyFont="1" applyBorder="1" applyAlignment="1">
      <alignment horizontal="right"/>
    </xf>
    <xf numFmtId="2" fontId="2" fillId="0" borderId="30" xfId="0" applyNumberFormat="1" applyFont="1" applyBorder="1" applyAlignment="1">
      <alignment horizontal="center"/>
    </xf>
    <xf numFmtId="2" fontId="2" fillId="0" borderId="31" xfId="0" applyNumberFormat="1" applyFont="1" applyBorder="1" applyAlignment="1">
      <alignment horizontal="center"/>
    </xf>
    <xf numFmtId="2" fontId="2" fillId="0" borderId="32" xfId="0" applyNumberFormat="1" applyFont="1" applyBorder="1" applyAlignment="1">
      <alignment horizontal="center"/>
    </xf>
    <xf numFmtId="2" fontId="2" fillId="0" borderId="33" xfId="0" applyNumberFormat="1" applyFont="1" applyBorder="1" applyAlignment="1">
      <alignment horizontal="center"/>
    </xf>
    <xf numFmtId="2" fontId="2" fillId="0" borderId="34" xfId="0" applyNumberFormat="1" applyFont="1" applyBorder="1" applyAlignment="1">
      <alignment horizontal="center"/>
    </xf>
    <xf numFmtId="2" fontId="2" fillId="0" borderId="35" xfId="0" applyNumberFormat="1" applyFont="1" applyBorder="1" applyAlignment="1">
      <alignment horizontal="center"/>
    </xf>
    <xf numFmtId="2" fontId="2" fillId="0" borderId="36" xfId="0" applyNumberFormat="1" applyFont="1" applyBorder="1" applyAlignment="1">
      <alignment horizontal="center"/>
    </xf>
    <xf numFmtId="0" fontId="0" fillId="0" borderId="37" xfId="0" applyBorder="1"/>
    <xf numFmtId="0" fontId="0" fillId="0" borderId="1" xfId="0" applyBorder="1"/>
    <xf numFmtId="0" fontId="2" fillId="0" borderId="38" xfId="0" applyFont="1" applyBorder="1" applyAlignment="1">
      <alignment horizontal="right"/>
    </xf>
    <xf numFmtId="2" fontId="2" fillId="0" borderId="39" xfId="0" applyNumberFormat="1" applyFont="1" applyBorder="1" applyAlignment="1">
      <alignment horizontal="center"/>
    </xf>
    <xf numFmtId="2" fontId="2" fillId="0" borderId="40" xfId="0" applyNumberFormat="1" applyFont="1" applyBorder="1" applyAlignment="1">
      <alignment horizontal="center"/>
    </xf>
    <xf numFmtId="2" fontId="2" fillId="0" borderId="41" xfId="0" applyNumberFormat="1" applyFont="1" applyBorder="1" applyAlignment="1">
      <alignment horizontal="center"/>
    </xf>
    <xf numFmtId="2" fontId="2" fillId="0" borderId="42" xfId="0" applyNumberFormat="1" applyFont="1" applyBorder="1" applyAlignment="1">
      <alignment horizontal="center"/>
    </xf>
    <xf numFmtId="2" fontId="2" fillId="0" borderId="43" xfId="0" applyNumberFormat="1" applyFont="1" applyBorder="1" applyAlignment="1">
      <alignment horizontal="center"/>
    </xf>
    <xf numFmtId="2" fontId="2" fillId="0" borderId="44" xfId="0" applyNumberFormat="1" applyFont="1" applyBorder="1" applyAlignment="1">
      <alignment horizontal="center"/>
    </xf>
    <xf numFmtId="2" fontId="2" fillId="0" borderId="45" xfId="0" applyNumberFormat="1" applyFont="1" applyBorder="1" applyAlignment="1">
      <alignment horizontal="center"/>
    </xf>
    <xf numFmtId="0" fontId="0" fillId="0" borderId="29" xfId="0" applyBorder="1" applyAlignment="1">
      <alignment horizontal="right"/>
    </xf>
    <xf numFmtId="9" fontId="0" fillId="0" borderId="30" xfId="1" applyFont="1" applyBorder="1" applyAlignment="1">
      <alignment horizontal="center"/>
    </xf>
    <xf numFmtId="9" fontId="0" fillId="0" borderId="31" xfId="1" applyFont="1" applyBorder="1" applyAlignment="1">
      <alignment horizontal="center"/>
    </xf>
    <xf numFmtId="9" fontId="0" fillId="0" borderId="32" xfId="1" applyFont="1" applyBorder="1" applyAlignment="1">
      <alignment horizontal="center"/>
    </xf>
    <xf numFmtId="9" fontId="0" fillId="0" borderId="33" xfId="1" applyFont="1" applyBorder="1" applyAlignment="1">
      <alignment horizontal="center"/>
    </xf>
    <xf numFmtId="9" fontId="0" fillId="0" borderId="34" xfId="1" applyFont="1" applyBorder="1" applyAlignment="1">
      <alignment horizontal="center"/>
    </xf>
    <xf numFmtId="9" fontId="0" fillId="0" borderId="35" xfId="1" applyFont="1" applyBorder="1" applyAlignment="1">
      <alignment horizontal="center"/>
    </xf>
    <xf numFmtId="9" fontId="0" fillId="0" borderId="36" xfId="1" applyFont="1" applyBorder="1" applyAlignment="1">
      <alignment horizontal="center"/>
    </xf>
    <xf numFmtId="0" fontId="0" fillId="0" borderId="2" xfId="0" applyBorder="1" applyAlignment="1">
      <alignment horizontal="right"/>
    </xf>
    <xf numFmtId="9" fontId="0" fillId="0" borderId="20" xfId="1" applyFont="1" applyBorder="1" applyAlignment="1">
      <alignment horizontal="center"/>
    </xf>
    <xf numFmtId="9" fontId="0" fillId="0" borderId="21" xfId="1" applyFont="1" applyBorder="1" applyAlignment="1">
      <alignment horizontal="center"/>
    </xf>
    <xf numFmtId="9" fontId="0" fillId="0" borderId="22" xfId="1" applyFont="1" applyBorder="1" applyAlignment="1">
      <alignment horizontal="center"/>
    </xf>
    <xf numFmtId="9" fontId="0" fillId="0" borderId="23" xfId="1" applyFont="1" applyBorder="1" applyAlignment="1">
      <alignment horizontal="center"/>
    </xf>
    <xf numFmtId="9" fontId="0" fillId="0" borderId="24" xfId="1" applyFont="1" applyBorder="1" applyAlignment="1">
      <alignment horizontal="center"/>
    </xf>
    <xf numFmtId="9" fontId="0" fillId="0" borderId="25" xfId="1" applyFont="1" applyBorder="1" applyAlignment="1">
      <alignment horizontal="center"/>
    </xf>
    <xf numFmtId="9" fontId="0" fillId="0" borderId="26" xfId="1" applyFont="1" applyBorder="1" applyAlignment="1">
      <alignment horizontal="center"/>
    </xf>
    <xf numFmtId="164" fontId="0" fillId="0" borderId="20" xfId="1" applyNumberFormat="1" applyFont="1" applyBorder="1" applyAlignment="1">
      <alignment horizontal="center"/>
    </xf>
    <xf numFmtId="164" fontId="0" fillId="0" borderId="21" xfId="1" applyNumberFormat="1" applyFont="1" applyBorder="1" applyAlignment="1">
      <alignment horizontal="center"/>
    </xf>
    <xf numFmtId="164" fontId="0" fillId="0" borderId="22" xfId="1" applyNumberFormat="1" applyFont="1" applyBorder="1" applyAlignment="1">
      <alignment horizontal="center"/>
    </xf>
    <xf numFmtId="164" fontId="0" fillId="0" borderId="23" xfId="1" applyNumberFormat="1" applyFont="1" applyBorder="1" applyAlignment="1">
      <alignment horizontal="center"/>
    </xf>
    <xf numFmtId="164" fontId="0" fillId="0" borderId="24" xfId="1" applyNumberFormat="1" applyFont="1" applyBorder="1" applyAlignment="1">
      <alignment horizontal="center"/>
    </xf>
    <xf numFmtId="164" fontId="0" fillId="0" borderId="25" xfId="1" applyNumberFormat="1" applyFont="1" applyBorder="1" applyAlignment="1">
      <alignment horizontal="center"/>
    </xf>
    <xf numFmtId="164" fontId="0" fillId="0" borderId="26" xfId="1" applyNumberFormat="1" applyFon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 applyAlignment="1">
      <alignment horizontal="right"/>
    </xf>
    <xf numFmtId="164" fontId="0" fillId="0" borderId="49" xfId="1" applyNumberFormat="1" applyFont="1" applyBorder="1" applyAlignment="1">
      <alignment horizontal="center"/>
    </xf>
    <xf numFmtId="164" fontId="0" fillId="0" borderId="50" xfId="1" applyNumberFormat="1" applyFont="1" applyBorder="1" applyAlignment="1">
      <alignment horizontal="center"/>
    </xf>
    <xf numFmtId="164" fontId="0" fillId="0" borderId="51" xfId="1" applyNumberFormat="1" applyFont="1" applyBorder="1" applyAlignment="1">
      <alignment horizontal="center"/>
    </xf>
    <xf numFmtId="164" fontId="0" fillId="0" borderId="52" xfId="1" applyNumberFormat="1" applyFont="1" applyBorder="1" applyAlignment="1">
      <alignment horizontal="center"/>
    </xf>
    <xf numFmtId="164" fontId="0" fillId="0" borderId="53" xfId="1" applyNumberFormat="1" applyFont="1" applyBorder="1" applyAlignment="1">
      <alignment horizontal="center"/>
    </xf>
    <xf numFmtId="164" fontId="0" fillId="0" borderId="54" xfId="1" applyNumberFormat="1" applyFont="1" applyBorder="1" applyAlignment="1">
      <alignment horizontal="center"/>
    </xf>
    <xf numFmtId="164" fontId="0" fillId="0" borderId="55" xfId="1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67"/>
  <sheetViews>
    <sheetView tabSelected="1" topLeftCell="B1" zoomScale="90" zoomScaleNormal="90" workbookViewId="0">
      <selection activeCell="M3" sqref="M3"/>
    </sheetView>
  </sheetViews>
  <sheetFormatPr defaultRowHeight="14.4" x14ac:dyDescent="0.3"/>
  <cols>
    <col min="3" max="3" width="3.5546875" customWidth="1"/>
    <col min="4" max="4" width="9.77734375" bestFit="1" customWidth="1"/>
    <col min="6" max="6" width="9.77734375" customWidth="1"/>
  </cols>
  <sheetData>
    <row r="1" spans="3:18" x14ac:dyDescent="0.3">
      <c r="D1" s="19" t="s">
        <v>28</v>
      </c>
    </row>
    <row r="2" spans="3:18" x14ac:dyDescent="0.3">
      <c r="D2" s="19" t="s">
        <v>29</v>
      </c>
    </row>
    <row r="3" spans="3:18" x14ac:dyDescent="0.3">
      <c r="D3" s="20">
        <v>42792</v>
      </c>
      <c r="G3" s="25"/>
    </row>
    <row r="4" spans="3:18" ht="15" thickBot="1" x14ac:dyDescent="0.35"/>
    <row r="5" spans="3:18" ht="28.8" x14ac:dyDescent="0.3">
      <c r="C5" s="8"/>
      <c r="D5" s="9"/>
      <c r="E5" s="9"/>
      <c r="F5" s="10" t="s">
        <v>24</v>
      </c>
      <c r="G5" s="14" t="s">
        <v>32</v>
      </c>
      <c r="H5" s="14" t="s">
        <v>14</v>
      </c>
      <c r="I5" s="14" t="s">
        <v>5</v>
      </c>
      <c r="J5" s="28" t="s">
        <v>15</v>
      </c>
      <c r="K5" s="29"/>
      <c r="L5" s="30"/>
      <c r="M5" s="14" t="s">
        <v>16</v>
      </c>
      <c r="N5" s="28" t="s">
        <v>17</v>
      </c>
      <c r="O5" s="31"/>
      <c r="P5" s="22" t="s">
        <v>31</v>
      </c>
    </row>
    <row r="6" spans="3:18" ht="28.8" x14ac:dyDescent="0.3">
      <c r="C6" s="11"/>
      <c r="D6" s="12"/>
      <c r="E6" s="12"/>
      <c r="F6" s="13" t="s">
        <v>25</v>
      </c>
      <c r="G6" s="15" t="s">
        <v>21</v>
      </c>
      <c r="H6" s="15" t="s">
        <v>21</v>
      </c>
      <c r="I6" s="15" t="s">
        <v>21</v>
      </c>
      <c r="J6" s="16" t="s">
        <v>18</v>
      </c>
      <c r="K6" s="17" t="s">
        <v>19</v>
      </c>
      <c r="L6" s="18" t="s">
        <v>20</v>
      </c>
      <c r="M6" s="15" t="s">
        <v>21</v>
      </c>
      <c r="N6" s="16" t="s">
        <v>22</v>
      </c>
      <c r="O6" s="21" t="s">
        <v>23</v>
      </c>
      <c r="P6" s="23" t="s">
        <v>21</v>
      </c>
      <c r="R6" s="24"/>
    </row>
    <row r="7" spans="3:18" x14ac:dyDescent="0.3">
      <c r="C7" s="42"/>
      <c r="D7" s="43"/>
      <c r="E7" s="43"/>
      <c r="F7" s="44" t="s">
        <v>1</v>
      </c>
      <c r="G7" s="45">
        <v>4.09</v>
      </c>
      <c r="H7" s="45">
        <v>4.09</v>
      </c>
      <c r="I7" s="46">
        <v>4.09</v>
      </c>
      <c r="J7" s="47">
        <v>4.09</v>
      </c>
      <c r="K7" s="48">
        <v>4.09</v>
      </c>
      <c r="L7" s="49">
        <v>4.09</v>
      </c>
      <c r="M7" s="45">
        <v>3.47</v>
      </c>
      <c r="N7" s="47">
        <v>3.47</v>
      </c>
      <c r="O7" s="50">
        <v>3.47</v>
      </c>
      <c r="P7" s="51">
        <v>4.09</v>
      </c>
    </row>
    <row r="8" spans="3:18" x14ac:dyDescent="0.3">
      <c r="C8" s="52"/>
      <c r="D8" s="53"/>
      <c r="E8" s="53"/>
      <c r="F8" s="54" t="s">
        <v>46</v>
      </c>
      <c r="G8" s="55">
        <v>5.79</v>
      </c>
      <c r="H8" s="55">
        <v>4.2190478230141544</v>
      </c>
      <c r="I8" s="56">
        <v>4.6962673822883625</v>
      </c>
      <c r="J8" s="57">
        <v>7.51</v>
      </c>
      <c r="K8" s="58">
        <v>5.92</v>
      </c>
      <c r="L8" s="59">
        <v>5.35</v>
      </c>
      <c r="M8" s="55">
        <v>7.35</v>
      </c>
      <c r="N8" s="57">
        <v>7.47</v>
      </c>
      <c r="O8" s="60">
        <v>4.9400000000000004</v>
      </c>
      <c r="P8" s="61">
        <v>4.2190478230141544</v>
      </c>
    </row>
    <row r="9" spans="3:18" x14ac:dyDescent="0.3">
      <c r="C9" s="42"/>
      <c r="D9" s="43"/>
      <c r="E9" s="43"/>
      <c r="F9" s="62" t="s">
        <v>34</v>
      </c>
      <c r="G9" s="63">
        <v>0.75</v>
      </c>
      <c r="H9" s="63">
        <v>0.75</v>
      </c>
      <c r="I9" s="64">
        <v>0.75</v>
      </c>
      <c r="J9" s="65">
        <v>0.75</v>
      </c>
      <c r="K9" s="66">
        <v>0.75</v>
      </c>
      <c r="L9" s="67">
        <v>0.75</v>
      </c>
      <c r="M9" s="63">
        <v>1</v>
      </c>
      <c r="N9" s="65">
        <v>1</v>
      </c>
      <c r="O9" s="68">
        <v>1</v>
      </c>
      <c r="P9" s="69">
        <v>0.75</v>
      </c>
    </row>
    <row r="10" spans="3:18" x14ac:dyDescent="0.3">
      <c r="C10" s="32"/>
      <c r="D10" s="33"/>
      <c r="E10" s="33"/>
      <c r="F10" s="70" t="s">
        <v>33</v>
      </c>
      <c r="G10" s="71">
        <f>1-G9</f>
        <v>0.25</v>
      </c>
      <c r="H10" s="71">
        <f t="shared" ref="H10:P10" si="0">1-H9</f>
        <v>0.25</v>
      </c>
      <c r="I10" s="72">
        <f t="shared" si="0"/>
        <v>0.25</v>
      </c>
      <c r="J10" s="73">
        <f t="shared" si="0"/>
        <v>0.25</v>
      </c>
      <c r="K10" s="74">
        <f t="shared" si="0"/>
        <v>0.25</v>
      </c>
      <c r="L10" s="75">
        <f t="shared" si="0"/>
        <v>0.25</v>
      </c>
      <c r="M10" s="71">
        <f t="shared" si="0"/>
        <v>0</v>
      </c>
      <c r="N10" s="73">
        <f t="shared" si="0"/>
        <v>0</v>
      </c>
      <c r="O10" s="76">
        <f t="shared" si="0"/>
        <v>0</v>
      </c>
      <c r="P10" s="77">
        <f t="shared" si="0"/>
        <v>0.25</v>
      </c>
    </row>
    <row r="11" spans="3:18" x14ac:dyDescent="0.3">
      <c r="C11" s="32"/>
      <c r="D11" s="33"/>
      <c r="E11" s="33"/>
      <c r="F11" s="70" t="s">
        <v>35</v>
      </c>
      <c r="G11" s="71">
        <v>0</v>
      </c>
      <c r="H11" s="71">
        <v>0</v>
      </c>
      <c r="I11" s="72">
        <v>0</v>
      </c>
      <c r="J11" s="73">
        <v>0</v>
      </c>
      <c r="K11" s="74">
        <v>0</v>
      </c>
      <c r="L11" s="75">
        <v>0</v>
      </c>
      <c r="M11" s="71">
        <v>0</v>
      </c>
      <c r="N11" s="73">
        <v>0</v>
      </c>
      <c r="O11" s="76">
        <v>0</v>
      </c>
      <c r="P11" s="77">
        <v>0</v>
      </c>
    </row>
    <row r="12" spans="3:18" x14ac:dyDescent="0.3">
      <c r="C12" s="52"/>
      <c r="D12" s="53"/>
      <c r="E12" s="53"/>
      <c r="F12" s="54" t="s">
        <v>42</v>
      </c>
      <c r="G12" s="55">
        <f>(1-G11)*(G10*G$8/G$7+(1-G10)*G$8)</f>
        <v>4.6964119804400983</v>
      </c>
      <c r="H12" s="55">
        <f t="shared" ref="H12:P12" si="1">(1-H11)*(H10*H$8/H$7+(1-H10)*H$8)</f>
        <v>3.4221738760023124</v>
      </c>
      <c r="I12" s="56">
        <f t="shared" si="1"/>
        <v>3.8092584451691058</v>
      </c>
      <c r="J12" s="57">
        <f t="shared" si="1"/>
        <v>6.0915464547677267</v>
      </c>
      <c r="K12" s="58">
        <f t="shared" si="1"/>
        <v>4.8018581907090461</v>
      </c>
      <c r="L12" s="59">
        <f t="shared" si="1"/>
        <v>4.3395171149144245</v>
      </c>
      <c r="M12" s="55">
        <f t="shared" si="1"/>
        <v>7.35</v>
      </c>
      <c r="N12" s="57">
        <f t="shared" si="1"/>
        <v>7.47</v>
      </c>
      <c r="O12" s="60">
        <f t="shared" si="1"/>
        <v>4.9400000000000004</v>
      </c>
      <c r="P12" s="61">
        <f t="shared" si="1"/>
        <v>3.4221738760023124</v>
      </c>
    </row>
    <row r="13" spans="3:18" x14ac:dyDescent="0.3">
      <c r="C13" s="42"/>
      <c r="D13" s="43"/>
      <c r="E13" s="43"/>
      <c r="F13" s="62" t="s">
        <v>36</v>
      </c>
      <c r="G13" s="63">
        <f>1-G14-G15</f>
        <v>0.6</v>
      </c>
      <c r="H13" s="63">
        <f t="shared" ref="H13:L13" si="2">1-H14-H15</f>
        <v>0.6</v>
      </c>
      <c r="I13" s="64">
        <f t="shared" si="2"/>
        <v>0.6</v>
      </c>
      <c r="J13" s="65">
        <f t="shared" si="2"/>
        <v>0.6</v>
      </c>
      <c r="K13" s="66">
        <f t="shared" si="2"/>
        <v>0.6</v>
      </c>
      <c r="L13" s="67">
        <f t="shared" si="2"/>
        <v>0.6</v>
      </c>
      <c r="M13" s="63">
        <v>1</v>
      </c>
      <c r="N13" s="65">
        <v>1</v>
      </c>
      <c r="O13" s="68">
        <v>1</v>
      </c>
      <c r="P13" s="69">
        <v>0.75</v>
      </c>
    </row>
    <row r="14" spans="3:18" x14ac:dyDescent="0.3">
      <c r="C14" s="32"/>
      <c r="D14" s="33"/>
      <c r="E14" s="33"/>
      <c r="F14" s="70" t="s">
        <v>37</v>
      </c>
      <c r="G14" s="71">
        <v>0.4</v>
      </c>
      <c r="H14" s="71">
        <v>0.4</v>
      </c>
      <c r="I14" s="72">
        <v>0.4</v>
      </c>
      <c r="J14" s="73">
        <v>0.4</v>
      </c>
      <c r="K14" s="74">
        <v>0.4</v>
      </c>
      <c r="L14" s="75">
        <v>0.4</v>
      </c>
      <c r="M14" s="71">
        <v>0</v>
      </c>
      <c r="N14" s="73">
        <v>0</v>
      </c>
      <c r="O14" s="76">
        <v>0</v>
      </c>
      <c r="P14" s="77">
        <v>0.25</v>
      </c>
    </row>
    <row r="15" spans="3:18" x14ac:dyDescent="0.3">
      <c r="C15" s="32"/>
      <c r="D15" s="33"/>
      <c r="E15" s="33"/>
      <c r="F15" s="70" t="s">
        <v>38</v>
      </c>
      <c r="G15" s="71">
        <v>0</v>
      </c>
      <c r="H15" s="71">
        <v>0</v>
      </c>
      <c r="I15" s="72">
        <v>0</v>
      </c>
      <c r="J15" s="73">
        <v>0</v>
      </c>
      <c r="K15" s="74">
        <v>0</v>
      </c>
      <c r="L15" s="75">
        <v>0</v>
      </c>
      <c r="M15" s="71">
        <v>0</v>
      </c>
      <c r="N15" s="73">
        <v>0</v>
      </c>
      <c r="O15" s="76">
        <v>0</v>
      </c>
      <c r="P15" s="77">
        <v>0</v>
      </c>
    </row>
    <row r="16" spans="3:18" x14ac:dyDescent="0.3">
      <c r="C16" s="52"/>
      <c r="D16" s="53"/>
      <c r="E16" s="53"/>
      <c r="F16" s="54" t="s">
        <v>43</v>
      </c>
      <c r="G16" s="55">
        <f>(1-G15)*(G14*G$8/G$7+(1-G14)*G$8)</f>
        <v>4.0402591687041562</v>
      </c>
      <c r="H16" s="55">
        <f>(1-H15)*(H14*H$8/H$7+(1-H14)*H$8)</f>
        <v>2.9440495077952069</v>
      </c>
      <c r="I16" s="56">
        <f t="shared" ref="I16" si="3">(1-I15)*(I14*I$8/I$7+(1-I14)*I$8)</f>
        <v>3.2770530828975515</v>
      </c>
      <c r="J16" s="57">
        <f t="shared" ref="J16" si="4">(1-J15)*(J14*J$8/J$7+(1-J14)*J$8)</f>
        <v>5.2404743276283607</v>
      </c>
      <c r="K16" s="58">
        <f t="shared" ref="K16" si="5">(1-K15)*(K14*K$8/K$7+(1-K14)*K$8)</f>
        <v>4.1309731051344745</v>
      </c>
      <c r="L16" s="59">
        <f t="shared" ref="L16" si="6">(1-L15)*(L14*L$8/L$7+(1-L14)*L$8)</f>
        <v>3.7332273838630803</v>
      </c>
      <c r="M16" s="55">
        <f t="shared" ref="M16" si="7">(1-M15)*(M14*M$8/M$7+(1-M14)*M$8)</f>
        <v>7.35</v>
      </c>
      <c r="N16" s="57">
        <f t="shared" ref="N16" si="8">(1-N15)*(N14*N$8/N$7+(1-N14)*N$8)</f>
        <v>7.47</v>
      </c>
      <c r="O16" s="60">
        <f t="shared" ref="O16" si="9">(1-O15)*(O14*O$8/O$7+(1-O14)*O$8)</f>
        <v>4.9400000000000004</v>
      </c>
      <c r="P16" s="61">
        <f>(1-P15)*(P14*P$8/P$7+(1-P14)*P$8)</f>
        <v>3.4221738760023124</v>
      </c>
    </row>
    <row r="17" spans="3:18" x14ac:dyDescent="0.3">
      <c r="C17" s="42"/>
      <c r="D17" s="43"/>
      <c r="E17" s="43"/>
      <c r="F17" s="62" t="s">
        <v>39</v>
      </c>
      <c r="G17" s="63">
        <f>1-G18-G19</f>
        <v>0.5</v>
      </c>
      <c r="H17" s="63">
        <f t="shared" ref="H17" si="10">1-H18-H19</f>
        <v>0.5</v>
      </c>
      <c r="I17" s="64">
        <f t="shared" ref="I17" si="11">1-I18-I19</f>
        <v>0.5</v>
      </c>
      <c r="J17" s="65">
        <f t="shared" ref="J17" si="12">1-J18-J19</f>
        <v>0.5</v>
      </c>
      <c r="K17" s="66">
        <f t="shared" ref="K17" si="13">1-K18-K19</f>
        <v>0.5</v>
      </c>
      <c r="L17" s="67">
        <f t="shared" ref="L17" si="14">1-L18-L19</f>
        <v>0.5</v>
      </c>
      <c r="M17" s="63">
        <v>0.6</v>
      </c>
      <c r="N17" s="65">
        <v>0.6</v>
      </c>
      <c r="O17" s="68">
        <v>0.6</v>
      </c>
      <c r="P17" s="69">
        <v>0.5</v>
      </c>
    </row>
    <row r="18" spans="3:18" x14ac:dyDescent="0.3">
      <c r="C18" s="32"/>
      <c r="D18" s="33"/>
      <c r="E18" s="33"/>
      <c r="F18" s="70" t="s">
        <v>40</v>
      </c>
      <c r="G18" s="71">
        <v>0.1</v>
      </c>
      <c r="H18" s="71">
        <v>0.1</v>
      </c>
      <c r="I18" s="72">
        <v>0.1</v>
      </c>
      <c r="J18" s="73">
        <v>0.1</v>
      </c>
      <c r="K18" s="74">
        <v>0.1</v>
      </c>
      <c r="L18" s="75">
        <v>0.1</v>
      </c>
      <c r="M18" s="71">
        <v>0.05</v>
      </c>
      <c r="N18" s="73">
        <v>0.05</v>
      </c>
      <c r="O18" s="76">
        <v>0.05</v>
      </c>
      <c r="P18" s="77">
        <v>0.1</v>
      </c>
    </row>
    <row r="19" spans="3:18" x14ac:dyDescent="0.3">
      <c r="C19" s="32"/>
      <c r="D19" s="33"/>
      <c r="E19" s="33"/>
      <c r="F19" s="70" t="s">
        <v>41</v>
      </c>
      <c r="G19" s="71">
        <v>0.4</v>
      </c>
      <c r="H19" s="71">
        <v>0.4</v>
      </c>
      <c r="I19" s="72">
        <v>0.4</v>
      </c>
      <c r="J19" s="73">
        <v>0.4</v>
      </c>
      <c r="K19" s="74">
        <v>0.4</v>
      </c>
      <c r="L19" s="75">
        <v>0.4</v>
      </c>
      <c r="M19" s="71">
        <v>0.35</v>
      </c>
      <c r="N19" s="73">
        <v>0.35</v>
      </c>
      <c r="O19" s="76">
        <v>0.35</v>
      </c>
      <c r="P19" s="77">
        <v>0.4</v>
      </c>
    </row>
    <row r="20" spans="3:18" x14ac:dyDescent="0.3">
      <c r="C20" s="32"/>
      <c r="D20" s="33"/>
      <c r="E20" s="33"/>
      <c r="F20" s="34" t="s">
        <v>3</v>
      </c>
      <c r="G20" s="35">
        <f>(1-G19)*(G18*G$8/G$7+(1-G18)*G$8)</f>
        <v>3.2115388753056235</v>
      </c>
      <c r="H20" s="35">
        <f>(1-H19)*(H18*H$8/H$7+(1-H18)*H$8)</f>
        <v>2.3401789465256506</v>
      </c>
      <c r="I20" s="36">
        <f t="shared" ref="I20" si="15">(1-I19)*(I18*I$8/I$7+(1-I18)*I$8)</f>
        <v>2.6048782844643958</v>
      </c>
      <c r="J20" s="37">
        <f t="shared" ref="J20" si="16">(1-J19)*(J18*J$8/J$7+(1-J18)*J$8)</f>
        <v>4.1655711491442542</v>
      </c>
      <c r="K20" s="38">
        <f t="shared" ref="K20" si="17">(1-K19)*(K18*K$8/K$7+(1-K18)*K$8)</f>
        <v>3.2836459657701709</v>
      </c>
      <c r="L20" s="39">
        <f>(1-L19)*(L18*L$8/L$7+(1-L18)*L$8)</f>
        <v>2.9674841075794616</v>
      </c>
      <c r="M20" s="35">
        <f t="shared" ref="M20" si="18">(1-M19)*(M18*M$8/M$7+(1-M18)*M$8)</f>
        <v>4.6074650576368867</v>
      </c>
      <c r="N20" s="37">
        <f t="shared" ref="N20" si="19">(1-N19)*(N18*N$8/N$7+(1-N18)*N$8)</f>
        <v>4.6826889769452453</v>
      </c>
      <c r="O20" s="40">
        <f>(1-O19)*(O18*O$8/O$7+(1-O18)*O$8)</f>
        <v>3.0967180115273778</v>
      </c>
      <c r="P20" s="41">
        <f>(1-P19)*(P18*P$8/P$7+(1-P18)*P$8)</f>
        <v>2.3401789465256506</v>
      </c>
    </row>
    <row r="21" spans="3:18" x14ac:dyDescent="0.3">
      <c r="C21" s="32"/>
      <c r="D21" s="33"/>
      <c r="E21" s="33"/>
      <c r="F21" s="70" t="s">
        <v>45</v>
      </c>
      <c r="G21" s="78">
        <f>((G20-1)-(G16-1))/(G16-1)</f>
        <v>-0.2725821212642725</v>
      </c>
      <c r="H21" s="78">
        <f t="shared" ref="H21:P21" si="20">((H20-1)-(H16-1))/(H16-1)</f>
        <v>-0.31062509408745476</v>
      </c>
      <c r="I21" s="79">
        <f t="shared" si="20"/>
        <v>-0.29519504990099432</v>
      </c>
      <c r="J21" s="80">
        <f t="shared" si="20"/>
        <v>-0.25348654311634172</v>
      </c>
      <c r="K21" s="81">
        <f t="shared" si="20"/>
        <v>-0.27062740908721766</v>
      </c>
      <c r="L21" s="82">
        <f t="shared" si="20"/>
        <v>-0.28016083872295139</v>
      </c>
      <c r="M21" s="78">
        <f t="shared" si="20"/>
        <v>-0.43189526651387605</v>
      </c>
      <c r="N21" s="80">
        <f t="shared" si="20"/>
        <v>-0.43080541314602078</v>
      </c>
      <c r="O21" s="83">
        <f t="shared" si="20"/>
        <v>-0.46783806814025947</v>
      </c>
      <c r="P21" s="84">
        <f t="shared" si="20"/>
        <v>-0.44670407033802423</v>
      </c>
    </row>
    <row r="22" spans="3:18" x14ac:dyDescent="0.3">
      <c r="C22" s="32"/>
      <c r="D22" s="33"/>
      <c r="E22" s="33"/>
      <c r="F22" s="70" t="s">
        <v>26</v>
      </c>
      <c r="G22" s="85">
        <v>0.91</v>
      </c>
      <c r="H22" s="85">
        <v>0.91</v>
      </c>
      <c r="I22" s="86">
        <v>0.91</v>
      </c>
      <c r="J22" s="87">
        <v>0.91</v>
      </c>
      <c r="K22" s="88">
        <v>0.91</v>
      </c>
      <c r="L22" s="89">
        <v>0.91</v>
      </c>
      <c r="M22" s="85">
        <v>0.6</v>
      </c>
      <c r="N22" s="87">
        <v>0.6</v>
      </c>
      <c r="O22" s="90">
        <v>0.6</v>
      </c>
      <c r="P22" s="91">
        <v>0.6</v>
      </c>
    </row>
    <row r="23" spans="3:18" x14ac:dyDescent="0.3">
      <c r="C23" s="32"/>
      <c r="D23" s="33"/>
      <c r="E23" s="33"/>
      <c r="F23" s="70" t="s">
        <v>27</v>
      </c>
      <c r="G23" s="85">
        <v>0.91</v>
      </c>
      <c r="H23" s="85">
        <v>0.91</v>
      </c>
      <c r="I23" s="86">
        <v>0.91</v>
      </c>
      <c r="J23" s="87">
        <v>0.91</v>
      </c>
      <c r="K23" s="88">
        <v>0.91</v>
      </c>
      <c r="L23" s="89">
        <v>0.91</v>
      </c>
      <c r="M23" s="85">
        <v>0.91</v>
      </c>
      <c r="N23" s="87">
        <v>0.91</v>
      </c>
      <c r="O23" s="90">
        <v>0.91</v>
      </c>
      <c r="P23" s="91">
        <v>0.91</v>
      </c>
    </row>
    <row r="24" spans="3:18" ht="15" thickBot="1" x14ac:dyDescent="0.35">
      <c r="C24" s="92"/>
      <c r="D24" s="93"/>
      <c r="E24" s="93"/>
      <c r="F24" s="94" t="s">
        <v>44</v>
      </c>
      <c r="G24" s="95">
        <f>((G20-1)*G23-(G16-1)*G22)/((G16-1)*G22)</f>
        <v>-0.27258212126427256</v>
      </c>
      <c r="H24" s="95">
        <f>((H20-1)*H23-(H16-1)*H22)/((H16-1)*H22)</f>
        <v>-0.31062509408745476</v>
      </c>
      <c r="I24" s="96">
        <f t="shared" ref="I24:O24" si="21">((I20-1)*I23-(I16-1)*I22)/((I16-1)*I22)</f>
        <v>-0.29519504990099438</v>
      </c>
      <c r="J24" s="97">
        <f t="shared" si="21"/>
        <v>-0.25348654311634161</v>
      </c>
      <c r="K24" s="98">
        <f t="shared" si="21"/>
        <v>-0.27062740908721755</v>
      </c>
      <c r="L24" s="99">
        <f t="shared" si="21"/>
        <v>-0.28016083872295139</v>
      </c>
      <c r="M24" s="95">
        <f t="shared" si="21"/>
        <v>-0.13837448754604528</v>
      </c>
      <c r="N24" s="97">
        <f t="shared" si="21"/>
        <v>-0.13672154327146485</v>
      </c>
      <c r="O24" s="100">
        <f t="shared" si="21"/>
        <v>-0.19288773667939355</v>
      </c>
      <c r="P24" s="101">
        <f t="shared" ref="P24" si="22">((P20-1)*P23-(P16-1)*P22)/((P16-1)*P22)</f>
        <v>-0.16083450667933666</v>
      </c>
    </row>
    <row r="28" spans="3:18" x14ac:dyDescent="0.3">
      <c r="C28" t="s">
        <v>14</v>
      </c>
    </row>
    <row r="29" spans="3:18" x14ac:dyDescent="0.3">
      <c r="C29" s="1" t="s">
        <v>0</v>
      </c>
      <c r="D29" s="5">
        <v>4.22</v>
      </c>
      <c r="F29" s="1"/>
      <c r="G29" s="3"/>
      <c r="H29" s="3"/>
    </row>
    <row r="30" spans="3:18" x14ac:dyDescent="0.3">
      <c r="C30" s="1" t="s">
        <v>1</v>
      </c>
      <c r="D30" s="5">
        <v>4.09</v>
      </c>
      <c r="F30" s="1"/>
      <c r="G30" s="3"/>
      <c r="H30" s="3"/>
      <c r="R30" t="s">
        <v>30</v>
      </c>
    </row>
    <row r="31" spans="3:18" x14ac:dyDescent="0.3">
      <c r="C31" s="1" t="s">
        <v>2</v>
      </c>
      <c r="D31" s="5">
        <f>M36</f>
        <v>2.9447139364303179</v>
      </c>
    </row>
    <row r="32" spans="3:18" x14ac:dyDescent="0.3">
      <c r="C32" s="1" t="s">
        <v>3</v>
      </c>
      <c r="D32" s="5">
        <f>G44</f>
        <v>2.3407070904645479</v>
      </c>
    </row>
    <row r="33" spans="1:25" x14ac:dyDescent="0.3">
      <c r="C33" s="1" t="s">
        <v>4</v>
      </c>
      <c r="D33" s="7">
        <f>((D32-1)-(D31-1))/(D31-1)</f>
        <v>-0.31058904584932123</v>
      </c>
    </row>
    <row r="34" spans="1:25" x14ac:dyDescent="0.3">
      <c r="C34" s="1"/>
      <c r="D34" s="7"/>
      <c r="E34" s="26" t="s">
        <v>12</v>
      </c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</row>
    <row r="35" spans="1:25" x14ac:dyDescent="0.3">
      <c r="E35" s="4">
        <v>0</v>
      </c>
      <c r="F35" s="4">
        <f>E35+0.05</f>
        <v>0.05</v>
      </c>
      <c r="G35" s="4">
        <f t="shared" ref="G35:Y35" si="23">F35+0.05</f>
        <v>0.1</v>
      </c>
      <c r="H35" s="4">
        <f t="shared" si="23"/>
        <v>0.15000000000000002</v>
      </c>
      <c r="I35" s="4">
        <f t="shared" si="23"/>
        <v>0.2</v>
      </c>
      <c r="J35" s="4">
        <f t="shared" si="23"/>
        <v>0.25</v>
      </c>
      <c r="K35" s="4">
        <f t="shared" si="23"/>
        <v>0.3</v>
      </c>
      <c r="L35" s="4">
        <f t="shared" si="23"/>
        <v>0.35</v>
      </c>
      <c r="M35" s="4">
        <f t="shared" si="23"/>
        <v>0.39999999999999997</v>
      </c>
      <c r="N35" s="4">
        <f t="shared" si="23"/>
        <v>0.44999999999999996</v>
      </c>
      <c r="O35" s="4">
        <f t="shared" si="23"/>
        <v>0.49999999999999994</v>
      </c>
      <c r="P35" s="4">
        <f t="shared" si="23"/>
        <v>0.54999999999999993</v>
      </c>
      <c r="Q35" s="4">
        <f t="shared" si="23"/>
        <v>0.6</v>
      </c>
      <c r="R35" s="4">
        <f t="shared" si="23"/>
        <v>0.65</v>
      </c>
      <c r="S35" s="4">
        <f t="shared" si="23"/>
        <v>0.70000000000000007</v>
      </c>
      <c r="T35" s="4">
        <f t="shared" si="23"/>
        <v>0.75000000000000011</v>
      </c>
      <c r="U35" s="4">
        <f t="shared" si="23"/>
        <v>0.80000000000000016</v>
      </c>
      <c r="V35" s="4">
        <f t="shared" si="23"/>
        <v>0.8500000000000002</v>
      </c>
      <c r="W35" s="4">
        <f t="shared" si="23"/>
        <v>0.90000000000000024</v>
      </c>
      <c r="X35" s="4">
        <f t="shared" si="23"/>
        <v>0.95000000000000029</v>
      </c>
      <c r="Y35" s="4">
        <f t="shared" si="23"/>
        <v>1.0000000000000002</v>
      </c>
    </row>
    <row r="36" spans="1:25" x14ac:dyDescent="0.3">
      <c r="A36" s="2">
        <f>D29</f>
        <v>4.22</v>
      </c>
      <c r="B36" s="2">
        <f>D30</f>
        <v>4.09</v>
      </c>
      <c r="C36" s="27" t="s">
        <v>13</v>
      </c>
      <c r="D36" s="4">
        <v>0</v>
      </c>
      <c r="E36" s="6">
        <f>(1-D36)*(E35*A36/B36+(1-E35)*A36)</f>
        <v>4.22</v>
      </c>
      <c r="F36" s="6">
        <f>(1-D36)*(F35*A36/B36+(1-F35)*A36)</f>
        <v>4.0605892420537888</v>
      </c>
      <c r="G36" s="6">
        <f>(1-D36)*(G35*A36/B36+(1-G35)*A36)</f>
        <v>3.9011784841075796</v>
      </c>
      <c r="H36" s="6">
        <f>(1-D36)*(H35*A36/B36+(1-H35)*A36)</f>
        <v>3.7417677261613691</v>
      </c>
      <c r="I36" s="6">
        <f>(1-D36)*(I35*A36/B36+(1-I35)*A36)</f>
        <v>3.5823569682151586</v>
      </c>
      <c r="J36" s="6">
        <f>(1-D36)*(J35*A36/B36+(1-J35)*A36)</f>
        <v>3.4229462102689485</v>
      </c>
      <c r="K36" s="6">
        <f>(1-D36)*(K35*A36/B36+(1-K35)*A36)</f>
        <v>3.263535452322738</v>
      </c>
      <c r="L36" s="6">
        <f>(1-D36)*(L35*A36/B36+(1-L35)*A36)</f>
        <v>3.1041246943765279</v>
      </c>
      <c r="M36" s="6">
        <f>(1-D36)*(M35*A36/B36+(1-M35)*A36)</f>
        <v>2.9447139364303179</v>
      </c>
      <c r="N36" s="6">
        <f>(1-D36)*(N35*A36/B36+(1-N35)*A36)</f>
        <v>2.7853031784841078</v>
      </c>
      <c r="O36" s="6">
        <f>(1-D36)*(O35*A36/B36+(1-O35)*A36)</f>
        <v>2.6258924205378973</v>
      </c>
      <c r="P36" s="6">
        <f>(1-D36)*(P35*A36/B36+(1-P35)*A36)</f>
        <v>2.4664816625916872</v>
      </c>
      <c r="Q36" s="6">
        <f>(1-D36)*(Q35*A36/B36+(1-Q35)*A36)</f>
        <v>2.3070709046454767</v>
      </c>
      <c r="R36" s="6">
        <f>(1-D36)*(R35*A36/B36+(1-R35)*A36)</f>
        <v>2.1476601466992662</v>
      </c>
      <c r="S36" s="6">
        <f>(1-D36)*(S35*A36/B36+(1-S35)*A36)</f>
        <v>1.9882493887530559</v>
      </c>
      <c r="T36" s="6">
        <f>(1-D36)*(T35*A36/B36+(1-T35)*A36)</f>
        <v>1.8288386308068456</v>
      </c>
      <c r="U36" s="6">
        <f>(1-D36)*(U35*A36/B36+(1-U35)*A36)</f>
        <v>1.6694278728606351</v>
      </c>
      <c r="V36" s="6">
        <f>(1-D36)*(V35*A36/B36+(1-V35)*A36)</f>
        <v>1.5100171149144246</v>
      </c>
      <c r="W36" s="6">
        <f>(1-D36)*(W35*A36/B36+(1-W35)*A36)</f>
        <v>1.3506063569682145</v>
      </c>
      <c r="X36" s="6">
        <f>(1-D36)*(X35*A36/B36+(1-X35)*A36)</f>
        <v>1.191195599022004</v>
      </c>
      <c r="Y36" s="6">
        <f>(1-D36)*(Y35*A36/B36+(1-Y35)*A36)</f>
        <v>1.0317848410757939</v>
      </c>
    </row>
    <row r="37" spans="1:25" x14ac:dyDescent="0.3">
      <c r="A37" s="2">
        <f>A36</f>
        <v>4.22</v>
      </c>
      <c r="B37" s="2">
        <f>B36</f>
        <v>4.09</v>
      </c>
      <c r="C37" s="27"/>
      <c r="D37" s="4">
        <f>D36+0.05</f>
        <v>0.05</v>
      </c>
      <c r="E37" s="6">
        <f>(1-D37)*(E35*A37/B37+(1-E35)*A37)</f>
        <v>4.0089999999999995</v>
      </c>
      <c r="F37" s="6">
        <f>(1-D37)*(F35*A37/B37+(1-F35)*A37)</f>
        <v>3.857559779951099</v>
      </c>
      <c r="G37" s="6">
        <f>(1-D37)*(G35*A37/B37+(1-G35)*A37)</f>
        <v>3.7061195599022003</v>
      </c>
      <c r="H37" s="6">
        <f>(1-D37)*(H35*A37/B37+(1-H35)*A37)</f>
        <v>3.5546793398533003</v>
      </c>
      <c r="I37" s="6">
        <f>(1-D37)*(I35*A37/B37+(1-I35)*A37)</f>
        <v>3.4032391198044003</v>
      </c>
      <c r="J37" s="6">
        <f>(1-D37)*(J35*A37/B37+(1-J35)*A37)</f>
        <v>3.2517988997555007</v>
      </c>
      <c r="K37" s="6">
        <f>(1-D37)*(K35*A37/B37+(1-K35)*A37)</f>
        <v>3.1003586797066012</v>
      </c>
      <c r="L37" s="6">
        <f>(1-D37)*(L35*A37/B37+(1-L35)*A37)</f>
        <v>2.9489184596577016</v>
      </c>
      <c r="M37" s="6">
        <f>(1-D37)*(M35*A37/B37+(1-M35)*A37)</f>
        <v>2.797478239608802</v>
      </c>
      <c r="N37" s="6">
        <f>(1-D37)*(N35*A37/B37+(1-N35)*A37)</f>
        <v>2.6460380195599025</v>
      </c>
      <c r="O37" s="6">
        <f>(1-D37)*(O35*A37/B37+(1-O35)*A37)</f>
        <v>2.4945977995110025</v>
      </c>
      <c r="P37" s="6">
        <f>(1-D37)*(P35*A37/B37+(1-P35)*A37)</f>
        <v>2.3431575794621029</v>
      </c>
      <c r="Q37" s="6">
        <f>(1-D37)*(Q35*A37/B37+(1-Q35)*A37)</f>
        <v>2.1917173594132029</v>
      </c>
      <c r="R37" s="6">
        <f>(1-D37)*(R35*A37/B37+(1-R35)*A37)</f>
        <v>2.0402771393643029</v>
      </c>
      <c r="S37" s="6">
        <f>(1-D37)*(S35*A37/B37+(1-S35)*A37)</f>
        <v>1.8888369193154031</v>
      </c>
      <c r="T37" s="6">
        <f>(1-D37)*(T35*A37/B37+(1-T35)*A37)</f>
        <v>1.7373966992665033</v>
      </c>
      <c r="U37" s="6">
        <f>(1-D37)*(U35*A37/B37+(1-U35)*A37)</f>
        <v>1.5859564792176033</v>
      </c>
      <c r="V37" s="6">
        <f>(1-D37)*(V35*A37/B37+(1-V35)*A37)</f>
        <v>1.4345162591687033</v>
      </c>
      <c r="W37" s="6">
        <f>(1-D37)*(W35*A37/B37+(1-W35)*A37)</f>
        <v>1.2830760391198037</v>
      </c>
      <c r="X37" s="6">
        <f>(1-D37)*(X35*A37/B37+(1-X35)*A37)</f>
        <v>1.1316358190709037</v>
      </c>
      <c r="Y37" s="6">
        <f>(1-D37)*(Y35*A37/B37+(1-Y35)*A37)</f>
        <v>0.98019559902200415</v>
      </c>
    </row>
    <row r="38" spans="1:25" x14ac:dyDescent="0.3">
      <c r="A38" s="2">
        <f t="shared" ref="A38:B56" si="24">A37</f>
        <v>4.22</v>
      </c>
      <c r="B38" s="2">
        <f t="shared" si="24"/>
        <v>4.09</v>
      </c>
      <c r="C38" s="27"/>
      <c r="D38" s="4">
        <f t="shared" ref="D38:D56" si="25">D37+0.05</f>
        <v>0.1</v>
      </c>
      <c r="E38" s="6">
        <f>(1-D38)*(E35*A38/B38+(1-E35)*A38)</f>
        <v>3.798</v>
      </c>
      <c r="F38" s="6">
        <f>(1-D38)*(F35*A38/B38+(1-F35)*A38)</f>
        <v>3.6545303178484101</v>
      </c>
      <c r="G38" s="6">
        <f>(1-D38)*(G35*A38/B38+(1-G35)*A38)</f>
        <v>3.5110606356968219</v>
      </c>
      <c r="H38" s="6">
        <f>(1-D38)*(H35*A38/B38+(1-H35)*A38)</f>
        <v>3.3675909535452324</v>
      </c>
      <c r="I38" s="6">
        <f>(1-D38)*(I35*A38/B38+(1-I35)*A38)</f>
        <v>3.2241212713936429</v>
      </c>
      <c r="J38" s="6">
        <f>(1-D38)*(J35*A38/B38+(1-J35)*A38)</f>
        <v>3.0806515892420538</v>
      </c>
      <c r="K38" s="6">
        <f>(1-D38)*(K35*A38/B38+(1-K35)*A38)</f>
        <v>2.9371819070904643</v>
      </c>
      <c r="L38" s="6">
        <f>(1-D38)*(L35*A38/B38+(1-L35)*A38)</f>
        <v>2.7937122249388753</v>
      </c>
      <c r="M38" s="6">
        <f>(1-D38)*(M35*A38/B38+(1-M35)*A38)</f>
        <v>2.6502425427872862</v>
      </c>
      <c r="N38" s="6">
        <f>(1-D38)*(N35*A38/B38+(1-N35)*A38)</f>
        <v>2.5067728606356972</v>
      </c>
      <c r="O38" s="6">
        <f>(1-D38)*(O35*A38/B38+(1-O35)*A38)</f>
        <v>2.3633031784841076</v>
      </c>
      <c r="P38" s="6">
        <f>(1-D38)*(P35*A38/B38+(1-P35)*A38)</f>
        <v>2.2198334963325186</v>
      </c>
      <c r="Q38" s="6">
        <f>(1-D38)*(Q35*A38/B38+(1-Q35)*A38)</f>
        <v>2.0763638141809291</v>
      </c>
      <c r="R38" s="6">
        <f>(1-D38)*(R35*A38/B38+(1-R35)*A38)</f>
        <v>1.9328941320293396</v>
      </c>
      <c r="S38" s="6">
        <f>(1-D38)*(S35*A38/B38+(1-S35)*A38)</f>
        <v>1.7894244498777503</v>
      </c>
      <c r="T38" s="6">
        <f>(1-D38)*(T35*A38/B38+(1-T35)*A38)</f>
        <v>1.645954767726161</v>
      </c>
      <c r="U38" s="6">
        <f>(1-D38)*(U35*A38/B38+(1-U35)*A38)</f>
        <v>1.5024850855745717</v>
      </c>
      <c r="V38" s="6">
        <f>(1-D38)*(V35*A38/B38+(1-V35)*A38)</f>
        <v>1.3590154034229822</v>
      </c>
      <c r="W38" s="6">
        <f>(1-D38)*(W35*A38/B38+(1-W35)*A38)</f>
        <v>1.2155457212713932</v>
      </c>
      <c r="X38" s="6">
        <f>(1-D38)*(X35*A38/B38+(1-X35)*A38)</f>
        <v>1.0720760391198036</v>
      </c>
      <c r="Y38" s="6">
        <f>(1-D38)*(Y35*A38/B38+(1-Y35)*A38)</f>
        <v>0.92860635696821459</v>
      </c>
    </row>
    <row r="39" spans="1:25" x14ac:dyDescent="0.3">
      <c r="A39" s="2">
        <f t="shared" si="24"/>
        <v>4.22</v>
      </c>
      <c r="B39" s="2">
        <f t="shared" si="24"/>
        <v>4.09</v>
      </c>
      <c r="C39" s="27"/>
      <c r="D39" s="4">
        <f t="shared" si="25"/>
        <v>0.15000000000000002</v>
      </c>
      <c r="E39" s="6">
        <f>(1-D39)*(E35*A39/B39+(1-E35)*A39)</f>
        <v>3.5869999999999997</v>
      </c>
      <c r="F39" s="6">
        <f>(1-D39)*(F35*A39/B39+(1-F35)*A39)</f>
        <v>3.4515008557457203</v>
      </c>
      <c r="G39" s="6">
        <f>(1-D39)*(G35*A39/B39+(1-G35)*A39)</f>
        <v>3.3160017114914426</v>
      </c>
      <c r="H39" s="6">
        <f>(1-D39)*(H35*A39/B39+(1-H35)*A39)</f>
        <v>3.1805025672371636</v>
      </c>
      <c r="I39" s="6">
        <f>(1-D39)*(I35*A39/B39+(1-I35)*A39)</f>
        <v>3.0450034229828846</v>
      </c>
      <c r="J39" s="6">
        <f>(1-D39)*(J35*A39/B39+(1-J35)*A39)</f>
        <v>2.9095042787286061</v>
      </c>
      <c r="K39" s="6">
        <f>(1-D39)*(K35*A39/B39+(1-K35)*A39)</f>
        <v>2.7740051344743271</v>
      </c>
      <c r="L39" s="6">
        <f>(1-D39)*(L35*A39/B39+(1-L35)*A39)</f>
        <v>2.6385059902200485</v>
      </c>
      <c r="M39" s="6">
        <f>(1-D39)*(M35*A39/B39+(1-M35)*A39)</f>
        <v>2.5030068459657699</v>
      </c>
      <c r="N39" s="6">
        <f>(1-D39)*(N35*A39/B39+(1-N35)*A39)</f>
        <v>2.3675077017114914</v>
      </c>
      <c r="O39" s="6">
        <f>(1-D39)*(O35*A39/B39+(1-O35)*A39)</f>
        <v>2.2320085574572128</v>
      </c>
      <c r="P39" s="6">
        <f>(1-D39)*(P35*A39/B39+(1-P35)*A39)</f>
        <v>2.0965094132029343</v>
      </c>
      <c r="Q39" s="6">
        <f>(1-D39)*(Q35*A39/B39+(1-Q35)*A39)</f>
        <v>1.961010268948655</v>
      </c>
      <c r="R39" s="6">
        <f>(1-D39)*(R35*A39/B39+(1-R35)*A39)</f>
        <v>1.8255111246943763</v>
      </c>
      <c r="S39" s="6">
        <f>(1-D39)*(S35*A39/B39+(1-S35)*A39)</f>
        <v>1.6900119804400975</v>
      </c>
      <c r="T39" s="6">
        <f>(1-D39)*(T35*A39/B39+(1-T35)*A39)</f>
        <v>1.5545128361858187</v>
      </c>
      <c r="U39" s="6">
        <f>(1-D39)*(U35*A39/B39+(1-U35)*A39)</f>
        <v>1.4190136919315397</v>
      </c>
      <c r="V39" s="6">
        <f>(1-D39)*(V35*A39/B39+(1-V35)*A39)</f>
        <v>1.2835145476772609</v>
      </c>
      <c r="W39" s="6">
        <f>(1-D39)*(W35*A39/B39+(1-W35)*A39)</f>
        <v>1.1480154034229824</v>
      </c>
      <c r="X39" s="6">
        <f>(1-D39)*(X35*A39/B39+(1-X35)*A39)</f>
        <v>1.0125162591687034</v>
      </c>
      <c r="Y39" s="6">
        <f>(1-D39)*(Y35*A39/B39+(1-Y35)*A39)</f>
        <v>0.8770171149144248</v>
      </c>
    </row>
    <row r="40" spans="1:25" x14ac:dyDescent="0.3">
      <c r="A40" s="2">
        <f t="shared" si="24"/>
        <v>4.22</v>
      </c>
      <c r="B40" s="2">
        <f t="shared" si="24"/>
        <v>4.09</v>
      </c>
      <c r="C40" s="27"/>
      <c r="D40" s="4">
        <f t="shared" si="25"/>
        <v>0.2</v>
      </c>
      <c r="E40" s="6">
        <f>(1-D40)*(E35*A40/B40+(1-E35)*A40)</f>
        <v>3.3759999999999999</v>
      </c>
      <c r="F40" s="6">
        <f>(1-D40)*(F35*A40/B40+(1-F35)*A40)</f>
        <v>3.2484713936430314</v>
      </c>
      <c r="G40" s="6">
        <f>(1-D40)*(G35*A40/B40+(1-G35)*A40)</f>
        <v>3.1209427872860638</v>
      </c>
      <c r="H40" s="6">
        <f>(1-D40)*(H35*A40/B40+(1-H35)*A40)</f>
        <v>2.9934141809290953</v>
      </c>
      <c r="I40" s="6">
        <f>(1-D40)*(I35*A40/B40+(1-I35)*A40)</f>
        <v>2.8658855745721272</v>
      </c>
      <c r="J40" s="6">
        <f>(1-D40)*(J35*A40/B40+(1-J35)*A40)</f>
        <v>2.7383569682151592</v>
      </c>
      <c r="K40" s="6">
        <f>(1-D40)*(K35*A40/B40+(1-K35)*A40)</f>
        <v>2.6108283618581907</v>
      </c>
      <c r="L40" s="6">
        <f>(1-D40)*(L35*A40/B40+(1-L35)*A40)</f>
        <v>2.4832997555012226</v>
      </c>
      <c r="M40" s="6">
        <f>(1-D40)*(M35*A40/B40+(1-M35)*A40)</f>
        <v>2.3557711491442546</v>
      </c>
      <c r="N40" s="6">
        <f>(1-D40)*(N35*A40/B40+(1-N35)*A40)</f>
        <v>2.2282425427872865</v>
      </c>
      <c r="O40" s="6">
        <f>(1-D40)*(O35*A40/B40+(1-O35)*A40)</f>
        <v>2.100713936430318</v>
      </c>
      <c r="P40" s="6">
        <f>(1-D40)*(P35*A40/B40+(1-P35)*A40)</f>
        <v>1.97318533007335</v>
      </c>
      <c r="Q40" s="6">
        <f>(1-D40)*(Q35*A40/B40+(1-Q35)*A40)</f>
        <v>1.8456567237163815</v>
      </c>
      <c r="R40" s="6">
        <f>(1-D40)*(R35*A40/B40+(1-R35)*A40)</f>
        <v>1.718128117359413</v>
      </c>
      <c r="S40" s="6">
        <f>(1-D40)*(S35*A40/B40+(1-S35)*A40)</f>
        <v>1.5905995110024449</v>
      </c>
      <c r="T40" s="6">
        <f>(1-D40)*(T35*A40/B40+(1-T35)*A40)</f>
        <v>1.4630709046454766</v>
      </c>
      <c r="U40" s="6">
        <f>(1-D40)*(U35*A40/B40+(1-U35)*A40)</f>
        <v>1.3355422982885081</v>
      </c>
      <c r="V40" s="6">
        <f>(1-D40)*(V35*A40/B40+(1-V35)*A40)</f>
        <v>1.2080136919315398</v>
      </c>
      <c r="W40" s="6">
        <f>(1-D40)*(W35*A40/B40+(1-W35)*A40)</f>
        <v>1.0804850855745716</v>
      </c>
      <c r="X40" s="6">
        <f>(1-D40)*(X35*A40/B40+(1-X35)*A40)</f>
        <v>0.95295647921760329</v>
      </c>
      <c r="Y40" s="6">
        <f>(1-D40)*(Y35*A40/B40+(1-Y35)*A40)</f>
        <v>0.82542787286063524</v>
      </c>
    </row>
    <row r="41" spans="1:25" x14ac:dyDescent="0.3">
      <c r="A41" s="2">
        <f t="shared" si="24"/>
        <v>4.22</v>
      </c>
      <c r="B41" s="2">
        <f t="shared" si="24"/>
        <v>4.09</v>
      </c>
      <c r="C41" s="27"/>
      <c r="D41" s="4">
        <f t="shared" si="25"/>
        <v>0.25</v>
      </c>
      <c r="E41" s="6">
        <f>(1-D41)*(E35*A41/B41+(1-E35)*A41)</f>
        <v>3.165</v>
      </c>
      <c r="F41" s="6">
        <f>(1-D41)*(F35*A41/B41+(1-F35)*A41)</f>
        <v>3.0454419315403416</v>
      </c>
      <c r="G41" s="6">
        <f>(1-D41)*(G35*A41/B41+(1-G35)*A41)</f>
        <v>2.9258838630806849</v>
      </c>
      <c r="H41" s="6">
        <f>(1-D41)*(H35*A41/B41+(1-H35)*A41)</f>
        <v>2.8063257946210269</v>
      </c>
      <c r="I41" s="6">
        <f>(1-D41)*(I35*A41/B41+(1-I35)*A41)</f>
        <v>2.6867677261613689</v>
      </c>
      <c r="J41" s="6">
        <f>(1-D41)*(J35*A41/B41+(1-J35)*A41)</f>
        <v>2.5672096577017114</v>
      </c>
      <c r="K41" s="6">
        <f>(1-D41)*(K35*A41/B41+(1-K35)*A41)</f>
        <v>2.4476515892420534</v>
      </c>
      <c r="L41" s="6">
        <f>(1-D41)*(L35*A41/B41+(1-L35)*A41)</f>
        <v>2.3280935207823958</v>
      </c>
      <c r="M41" s="6">
        <f>(1-D41)*(M35*A41/B41+(1-M35)*A41)</f>
        <v>2.2085354523227383</v>
      </c>
      <c r="N41" s="6">
        <f>(1-D41)*(N35*A41/B41+(1-N35)*A41)</f>
        <v>2.0889773838630807</v>
      </c>
      <c r="O41" s="6">
        <f>(1-D41)*(O35*A41/B41+(1-O35)*A41)</f>
        <v>1.969419315403423</v>
      </c>
      <c r="P41" s="6">
        <f>(1-D41)*(P35*A41/B41+(1-P35)*A41)</f>
        <v>1.8498612469437654</v>
      </c>
      <c r="Q41" s="6">
        <f>(1-D41)*(Q35*A41/B41+(1-Q35)*A41)</f>
        <v>1.7303031784841076</v>
      </c>
      <c r="R41" s="6">
        <f>(1-D41)*(R35*A41/B41+(1-R35)*A41)</f>
        <v>1.6107451100244496</v>
      </c>
      <c r="S41" s="6">
        <f>(1-D41)*(S35*A41/B41+(1-S35)*A41)</f>
        <v>1.4911870415647919</v>
      </c>
      <c r="T41" s="6">
        <f>(1-D41)*(T35*A41/B41+(1-T35)*A41)</f>
        <v>1.3716289731051341</v>
      </c>
      <c r="U41" s="6">
        <f>(1-D41)*(U35*A41/B41+(1-U35)*A41)</f>
        <v>1.2520709046454763</v>
      </c>
      <c r="V41" s="6">
        <f>(1-D41)*(V35*A41/B41+(1-V35)*A41)</f>
        <v>1.1325128361858185</v>
      </c>
      <c r="W41" s="6">
        <f>(1-D41)*(W35*A41/B41+(1-W35)*A41)</f>
        <v>1.012954767726161</v>
      </c>
      <c r="X41" s="6">
        <f>(1-D41)*(X35*A41/B41+(1-X35)*A41)</f>
        <v>0.893396699266503</v>
      </c>
      <c r="Y41" s="6">
        <f>(1-D41)*(Y35*A41/B41+(1-Y35)*A41)</f>
        <v>0.77383863080684545</v>
      </c>
    </row>
    <row r="42" spans="1:25" x14ac:dyDescent="0.3">
      <c r="A42" s="2">
        <f t="shared" si="24"/>
        <v>4.22</v>
      </c>
      <c r="B42" s="2">
        <f t="shared" si="24"/>
        <v>4.09</v>
      </c>
      <c r="C42" s="27"/>
      <c r="D42" s="4">
        <f t="shared" si="25"/>
        <v>0.3</v>
      </c>
      <c r="E42" s="6">
        <f>(1-D42)*(E35*A42/B42+(1-E35)*A42)</f>
        <v>2.9539999999999997</v>
      </c>
      <c r="F42" s="6">
        <f>(1-D42)*(F35*A42/B42+(1-F35)*A42)</f>
        <v>2.8424124694376518</v>
      </c>
      <c r="G42" s="6">
        <f>(1-D42)*(G35*A42/B42+(1-G35)*A42)</f>
        <v>2.7308249388753056</v>
      </c>
      <c r="H42" s="6">
        <f>(1-D42)*(H35*A42/B42+(1-H35)*A42)</f>
        <v>2.6192374083129581</v>
      </c>
      <c r="I42" s="6">
        <f>(1-D42)*(I35*A42/B42+(1-I35)*A42)</f>
        <v>2.5076498777506107</v>
      </c>
      <c r="J42" s="6">
        <f>(1-D42)*(J35*A42/B42+(1-J35)*A42)</f>
        <v>2.3960623471882636</v>
      </c>
      <c r="K42" s="6">
        <f>(1-D42)*(K35*A42/B42+(1-K35)*A42)</f>
        <v>2.2844748166259166</v>
      </c>
      <c r="L42" s="6">
        <f>(1-D42)*(L35*A42/B42+(1-L35)*A42)</f>
        <v>2.1728872860635695</v>
      </c>
      <c r="M42" s="6">
        <f>(1-D42)*(M35*A42/B42+(1-M35)*A42)</f>
        <v>2.0612997555012225</v>
      </c>
      <c r="N42" s="6">
        <f>(1-D42)*(N35*A42/B42+(1-N35)*A42)</f>
        <v>1.9497122249388754</v>
      </c>
      <c r="O42" s="6">
        <f>(1-D42)*(O35*A42/B42+(1-O35)*A42)</f>
        <v>1.8381246943765279</v>
      </c>
      <c r="P42" s="6">
        <f>(1-D42)*(P35*A42/B42+(1-P35)*A42)</f>
        <v>1.7265371638141809</v>
      </c>
      <c r="Q42" s="6">
        <f>(1-D42)*(Q35*A42/B42+(1-Q35)*A42)</f>
        <v>1.6149496332518336</v>
      </c>
      <c r="R42" s="6">
        <f>(1-D42)*(R35*A42/B42+(1-R35)*A42)</f>
        <v>1.5033621026894863</v>
      </c>
      <c r="S42" s="6">
        <f>(1-D42)*(S35*A42/B42+(1-S35)*A42)</f>
        <v>1.3917745721271391</v>
      </c>
      <c r="T42" s="6">
        <f>(1-D42)*(T35*A42/B42+(1-T35)*A42)</f>
        <v>1.2801870415647918</v>
      </c>
      <c r="U42" s="6">
        <f>(1-D42)*(U35*A42/B42+(1-U35)*A42)</f>
        <v>1.1685995110024445</v>
      </c>
      <c r="V42" s="6">
        <f>(1-D42)*(V35*A42/B42+(1-V35)*A42)</f>
        <v>1.057011980440097</v>
      </c>
      <c r="W42" s="6">
        <f>(1-D42)*(W35*A42/B42+(1-W35)*A42)</f>
        <v>0.94542444987775009</v>
      </c>
      <c r="X42" s="6">
        <f>(1-D42)*(X35*A42/B42+(1-X35)*A42)</f>
        <v>0.83383691931540271</v>
      </c>
      <c r="Y42" s="6">
        <f>(1-D42)*(Y35*A42/B42+(1-Y35)*A42)</f>
        <v>0.72224938875305567</v>
      </c>
    </row>
    <row r="43" spans="1:25" x14ac:dyDescent="0.3">
      <c r="A43" s="2">
        <f t="shared" si="24"/>
        <v>4.22</v>
      </c>
      <c r="B43" s="2">
        <f t="shared" si="24"/>
        <v>4.09</v>
      </c>
      <c r="C43" s="27"/>
      <c r="D43" s="4">
        <f t="shared" si="25"/>
        <v>0.35</v>
      </c>
      <c r="E43" s="6">
        <f>(1-D43)*(E35*A43/B43+(1-E35)*A43)</f>
        <v>2.7429999999999999</v>
      </c>
      <c r="F43" s="6">
        <f>(1-D43)*(F35*A43/B43+(1-F35)*A43)</f>
        <v>2.6393830073349629</v>
      </c>
      <c r="G43" s="6">
        <f>(1-D43)*(G35*A43/B43+(1-G35)*A43)</f>
        <v>2.5357660146699268</v>
      </c>
      <c r="H43" s="6">
        <f>(1-D43)*(H35*A43/B43+(1-H35)*A43)</f>
        <v>2.4321490220048898</v>
      </c>
      <c r="I43" s="6">
        <f>(1-D43)*(I35*A43/B43+(1-I35)*A43)</f>
        <v>2.3285320293398533</v>
      </c>
      <c r="J43" s="6">
        <f>(1-D43)*(J35*A43/B43+(1-J35)*A43)</f>
        <v>2.2249150366748167</v>
      </c>
      <c r="K43" s="6">
        <f>(1-D43)*(K35*A43/B43+(1-K35)*A43)</f>
        <v>2.1212980440097797</v>
      </c>
      <c r="L43" s="6">
        <f>(1-D43)*(L35*A43/B43+(1-L35)*A43)</f>
        <v>2.0176810513447432</v>
      </c>
      <c r="M43" s="6">
        <f>(1-D43)*(M35*A43/B43+(1-M35)*A43)</f>
        <v>1.9140640586797066</v>
      </c>
      <c r="N43" s="6">
        <f>(1-D43)*(N35*A43/B43+(1-N35)*A43)</f>
        <v>1.8104470660146701</v>
      </c>
      <c r="O43" s="6">
        <f>(1-D43)*(O35*A43/B43+(1-O35)*A43)</f>
        <v>1.7068300733496333</v>
      </c>
      <c r="P43" s="6">
        <f>(1-D43)*(P35*A43/B43+(1-P35)*A43)</f>
        <v>1.6032130806845968</v>
      </c>
      <c r="Q43" s="6">
        <f>(1-D43)*(Q35*A43/B43+(1-Q35)*A43)</f>
        <v>1.49959608801956</v>
      </c>
      <c r="R43" s="6">
        <f>(1-D43)*(R35*A43/B43+(1-R35)*A43)</f>
        <v>1.395979095354523</v>
      </c>
      <c r="S43" s="6">
        <f>(1-D43)*(S35*A43/B43+(1-S35)*A43)</f>
        <v>1.2923621026894865</v>
      </c>
      <c r="T43" s="6">
        <f>(1-D43)*(T35*A43/B43+(1-T35)*A43)</f>
        <v>1.1887451100244497</v>
      </c>
      <c r="U43" s="6">
        <f>(1-D43)*(U35*A43/B43+(1-U35)*A43)</f>
        <v>1.0851281173594129</v>
      </c>
      <c r="V43" s="6">
        <f>(1-D43)*(V35*A43/B43+(1-V35)*A43)</f>
        <v>0.98151112469437607</v>
      </c>
      <c r="W43" s="6">
        <f>(1-D43)*(W35*A43/B43+(1-W35)*A43)</f>
        <v>0.87789413202933941</v>
      </c>
      <c r="X43" s="6">
        <f>(1-D43)*(X35*A43/B43+(1-X35)*A43)</f>
        <v>0.77427713936430265</v>
      </c>
      <c r="Y43" s="6">
        <f>(1-D43)*(Y35*A43/B43+(1-Y35)*A43)</f>
        <v>0.6706601466992661</v>
      </c>
    </row>
    <row r="44" spans="1:25" x14ac:dyDescent="0.3">
      <c r="A44" s="2">
        <f t="shared" si="24"/>
        <v>4.22</v>
      </c>
      <c r="B44" s="2">
        <f t="shared" si="24"/>
        <v>4.09</v>
      </c>
      <c r="C44" s="27"/>
      <c r="D44" s="4">
        <f t="shared" si="25"/>
        <v>0.39999999999999997</v>
      </c>
      <c r="E44" s="6">
        <f>(1-D44)*(E35*A44/B44+(1-E35)*A44)</f>
        <v>2.532</v>
      </c>
      <c r="F44" s="6">
        <f>(1-D44)*(F35*A44/B44+(1-F35)*A44)</f>
        <v>2.4363535452322735</v>
      </c>
      <c r="G44" s="6">
        <f>(1-D44)*(G35*A44/B44+(1-G35)*A44)</f>
        <v>2.3407070904645479</v>
      </c>
      <c r="H44" s="6">
        <f>(1-D44)*(H35*A44/B44+(1-H35)*A44)</f>
        <v>2.2450606356968219</v>
      </c>
      <c r="I44" s="6">
        <f>(1-D44)*(I35*A44/B44+(1-I35)*A44)</f>
        <v>2.1494141809290954</v>
      </c>
      <c r="J44" s="6">
        <f>(1-D44)*(J35*A44/B44+(1-J35)*A44)</f>
        <v>2.0537677261613694</v>
      </c>
      <c r="K44" s="6">
        <f>(1-D44)*(K35*A44/B44+(1-K35)*A44)</f>
        <v>1.9581212713936431</v>
      </c>
      <c r="L44" s="6">
        <f>(1-D44)*(L35*A44/B44+(1-L35)*A44)</f>
        <v>1.8624748166259171</v>
      </c>
      <c r="M44" s="6">
        <f>(1-D44)*(M35*A44/B44+(1-M35)*A44)</f>
        <v>1.766828361858191</v>
      </c>
      <c r="N44" s="6">
        <f>(1-D44)*(N35*A44/B44+(1-N35)*A44)</f>
        <v>1.671181907090465</v>
      </c>
      <c r="O44" s="6">
        <f>(1-D44)*(O35*A44/B44+(1-O35)*A44)</f>
        <v>1.5755354523227385</v>
      </c>
      <c r="P44" s="6">
        <f>(1-D44)*(P35*A44/B44+(1-P35)*A44)</f>
        <v>1.4798889975550125</v>
      </c>
      <c r="Q44" s="6">
        <f>(1-D44)*(Q35*A44/B44+(1-Q35)*A44)</f>
        <v>1.3842425427872862</v>
      </c>
      <c r="R44" s="6">
        <f>(1-D44)*(R35*A44/B44+(1-R35)*A44)</f>
        <v>1.2885960880195599</v>
      </c>
      <c r="S44" s="6">
        <f>(1-D44)*(S35*A44/B44+(1-S35)*A44)</f>
        <v>1.1929496332518337</v>
      </c>
      <c r="T44" s="6">
        <f>(1-D44)*(T35*A44/B44+(1-T35)*A44)</f>
        <v>1.0973031784841076</v>
      </c>
      <c r="U44" s="6">
        <f>(1-D44)*(U35*A44/B44+(1-U35)*A44)</f>
        <v>1.0016567237163811</v>
      </c>
      <c r="V44" s="6">
        <f>(1-D44)*(V35*A44/B44+(1-V35)*A44)</f>
        <v>0.90601026894865488</v>
      </c>
      <c r="W44" s="6">
        <f>(1-D44)*(W35*A44/B44+(1-W35)*A44)</f>
        <v>0.81036381418092884</v>
      </c>
      <c r="X44" s="6">
        <f>(1-D44)*(X35*A44/B44+(1-X35)*A44)</f>
        <v>0.71471735941320247</v>
      </c>
      <c r="Y44" s="6">
        <f>(1-D44)*(Y35*A44/B44+(1-Y35)*A44)</f>
        <v>0.61907090464547643</v>
      </c>
    </row>
    <row r="45" spans="1:25" x14ac:dyDescent="0.3">
      <c r="A45" s="2">
        <f t="shared" si="24"/>
        <v>4.22</v>
      </c>
      <c r="B45" s="2">
        <f t="shared" si="24"/>
        <v>4.09</v>
      </c>
      <c r="C45" s="27"/>
      <c r="D45" s="4">
        <f t="shared" si="25"/>
        <v>0.44999999999999996</v>
      </c>
      <c r="E45" s="6">
        <f>(1-D45)*(E35*A45/B45+(1-E35)*A45)</f>
        <v>2.3210000000000002</v>
      </c>
      <c r="F45" s="6">
        <f>(1-D45)*(F35*A45/B45+(1-F35)*A45)</f>
        <v>2.2333240831295842</v>
      </c>
      <c r="G45" s="6">
        <f>(1-D45)*(G35*A45/B45+(1-G35)*A45)</f>
        <v>2.1456481662591691</v>
      </c>
      <c r="H45" s="6">
        <f>(1-D45)*(H35*A45/B45+(1-H35)*A45)</f>
        <v>2.0579722493887531</v>
      </c>
      <c r="I45" s="6">
        <f>(1-D45)*(I35*A45/B45+(1-I35)*A45)</f>
        <v>1.9702963325183374</v>
      </c>
      <c r="J45" s="6">
        <f>(1-D45)*(J35*A45/B45+(1-J35)*A45)</f>
        <v>1.8826204156479218</v>
      </c>
      <c r="K45" s="6">
        <f>(1-D45)*(K35*A45/B45+(1-K35)*A45)</f>
        <v>1.7949444987775061</v>
      </c>
      <c r="L45" s="6">
        <f>(1-D45)*(L35*A45/B45+(1-L35)*A45)</f>
        <v>1.7072685819070905</v>
      </c>
      <c r="M45" s="6">
        <f>(1-D45)*(M35*A45/B45+(1-M35)*A45)</f>
        <v>1.619592665036675</v>
      </c>
      <c r="N45" s="6">
        <f>(1-D45)*(N35*A45/B45+(1-N35)*A45)</f>
        <v>1.5319167481662594</v>
      </c>
      <c r="O45" s="6">
        <f>(1-D45)*(O35*A45/B45+(1-O35)*A45)</f>
        <v>1.4442408312958437</v>
      </c>
      <c r="P45" s="6">
        <f>(1-D45)*(P35*A45/B45+(1-P35)*A45)</f>
        <v>1.3565649144254281</v>
      </c>
      <c r="Q45" s="6">
        <f>(1-D45)*(Q35*A45/B45+(1-Q35)*A45)</f>
        <v>1.2688889975550124</v>
      </c>
      <c r="R45" s="6">
        <f>(1-D45)*(R35*A45/B45+(1-R35)*A45)</f>
        <v>1.1812130806845964</v>
      </c>
      <c r="S45" s="6">
        <f>(1-D45)*(S35*A45/B45+(1-S35)*A45)</f>
        <v>1.0935371638141809</v>
      </c>
      <c r="T45" s="6">
        <f>(1-D45)*(T35*A45/B45+(1-T35)*A45)</f>
        <v>1.0058612469437651</v>
      </c>
      <c r="U45" s="6">
        <f>(1-D45)*(U35*A45/B45+(1-U35)*A45)</f>
        <v>0.91818533007334935</v>
      </c>
      <c r="V45" s="6">
        <f>(1-D45)*(V35*A45/B45+(1-V35)*A45)</f>
        <v>0.83050941320293359</v>
      </c>
      <c r="W45" s="6">
        <f>(1-D45)*(W35*A45/B45+(1-W35)*A45)</f>
        <v>0.74283349633251805</v>
      </c>
      <c r="X45" s="6">
        <f>(1-D45)*(X35*A45/B45+(1-X35)*A45)</f>
        <v>0.65515757946210229</v>
      </c>
      <c r="Y45" s="6">
        <f>(1-D45)*(Y35*A45/B45+(1-Y35)*A45)</f>
        <v>0.56748166259168675</v>
      </c>
    </row>
    <row r="46" spans="1:25" x14ac:dyDescent="0.3">
      <c r="A46" s="2">
        <f t="shared" si="24"/>
        <v>4.22</v>
      </c>
      <c r="B46" s="2">
        <f t="shared" si="24"/>
        <v>4.09</v>
      </c>
      <c r="C46" s="27"/>
      <c r="D46" s="4">
        <f t="shared" si="25"/>
        <v>0.49999999999999994</v>
      </c>
      <c r="E46" s="6">
        <f>(1-D46)*(E35*A46/B46+(1-E35)*A46)</f>
        <v>2.11</v>
      </c>
      <c r="F46" s="6">
        <f>(1-D46)*(F35*A46/B46+(1-F35)*A46)</f>
        <v>2.0302946210268944</v>
      </c>
      <c r="G46" s="6">
        <f>(1-D46)*(G35*A46/B46+(1-G35)*A46)</f>
        <v>1.9505892420537898</v>
      </c>
      <c r="H46" s="6">
        <f>(1-D46)*(H35*A46/B46+(1-H35)*A46)</f>
        <v>1.8708838630806846</v>
      </c>
      <c r="I46" s="6">
        <f>(1-D46)*(I35*A46/B46+(1-I35)*A46)</f>
        <v>1.7911784841075793</v>
      </c>
      <c r="J46" s="6">
        <f>(1-D46)*(J35*A46/B46+(1-J35)*A46)</f>
        <v>1.7114731051344743</v>
      </c>
      <c r="K46" s="6">
        <f>(1-D46)*(K35*A46/B46+(1-K35)*A46)</f>
        <v>1.631767726161369</v>
      </c>
      <c r="L46" s="6">
        <f>(1-D46)*(L35*A46/B46+(1-L35)*A46)</f>
        <v>1.552062347188264</v>
      </c>
      <c r="M46" s="6">
        <f>(1-D46)*(M35*A46/B46+(1-M35)*A46)</f>
        <v>1.4723569682151589</v>
      </c>
      <c r="N46" s="6">
        <f>(1-D46)*(N35*A46/B46+(1-N35)*A46)</f>
        <v>1.3926515892420539</v>
      </c>
      <c r="O46" s="6">
        <f>(1-D46)*(O35*A46/B46+(1-O35)*A46)</f>
        <v>1.3129462102689486</v>
      </c>
      <c r="P46" s="6">
        <f>(1-D46)*(P35*A46/B46+(1-P35)*A46)</f>
        <v>1.2332408312958436</v>
      </c>
      <c r="Q46" s="6">
        <f>(1-D46)*(Q35*A46/B46+(1-Q35)*A46)</f>
        <v>1.1535354523227384</v>
      </c>
      <c r="R46" s="6">
        <f>(1-D46)*(R35*A46/B46+(1-R35)*A46)</f>
        <v>1.0738300733496331</v>
      </c>
      <c r="S46" s="6">
        <f>(1-D46)*(S35*A46/B46+(1-S35)*A46)</f>
        <v>0.99412469437652795</v>
      </c>
      <c r="T46" s="6">
        <f>(1-D46)*(T35*A46/B46+(1-T35)*A46)</f>
        <v>0.91441931540342281</v>
      </c>
      <c r="U46" s="6">
        <f>(1-D46)*(U35*A46/B46+(1-U35)*A46)</f>
        <v>0.83471393643031755</v>
      </c>
      <c r="V46" s="6">
        <f>(1-D46)*(V35*A46/B46+(1-V35)*A46)</f>
        <v>0.75500855745721229</v>
      </c>
      <c r="W46" s="6">
        <f>(1-D46)*(W35*A46/B46+(1-W35)*A46)</f>
        <v>0.67530317848410726</v>
      </c>
      <c r="X46" s="6">
        <f>(1-D46)*(X35*A46/B46+(1-X35)*A46)</f>
        <v>0.595597799511002</v>
      </c>
      <c r="Y46" s="6">
        <f>(1-D46)*(Y35*A46/B46+(1-Y35)*A46)</f>
        <v>0.51589242053789697</v>
      </c>
    </row>
    <row r="47" spans="1:25" x14ac:dyDescent="0.3">
      <c r="A47" s="2">
        <f t="shared" si="24"/>
        <v>4.22</v>
      </c>
      <c r="B47" s="2">
        <f t="shared" si="24"/>
        <v>4.09</v>
      </c>
      <c r="C47" s="27"/>
      <c r="D47" s="4">
        <f t="shared" si="25"/>
        <v>0.54999999999999993</v>
      </c>
      <c r="E47" s="6">
        <f>(1-D47)*(E35*A47/B47+(1-E35)*A47)</f>
        <v>1.8990000000000002</v>
      </c>
      <c r="F47" s="6">
        <f>(1-D47)*(F35*A47/B47+(1-F35)*A47)</f>
        <v>1.8272651589242053</v>
      </c>
      <c r="G47" s="6">
        <f>(1-D47)*(G35*A47/B47+(1-G35)*A47)</f>
        <v>1.7555303178484112</v>
      </c>
      <c r="H47" s="6">
        <f>(1-D47)*(H35*A47/B47+(1-H35)*A47)</f>
        <v>1.6837954767726164</v>
      </c>
      <c r="I47" s="6">
        <f>(1-D47)*(I35*A47/B47+(1-I35)*A47)</f>
        <v>1.6120606356968217</v>
      </c>
      <c r="J47" s="6">
        <f>(1-D47)*(J35*A47/B47+(1-J35)*A47)</f>
        <v>1.5403257946210271</v>
      </c>
      <c r="K47" s="6">
        <f>(1-D47)*(K35*A47/B47+(1-K35)*A47)</f>
        <v>1.4685909535452324</v>
      </c>
      <c r="L47" s="6">
        <f>(1-D47)*(L35*A47/B47+(1-L35)*A47)</f>
        <v>1.3968561124694379</v>
      </c>
      <c r="M47" s="6">
        <f>(1-D47)*(M35*A47/B47+(1-M35)*A47)</f>
        <v>1.3251212713936433</v>
      </c>
      <c r="N47" s="6">
        <f>(1-D47)*(N35*A47/B47+(1-N35)*A47)</f>
        <v>1.2533864303178488</v>
      </c>
      <c r="O47" s="6">
        <f>(1-D47)*(O35*A47/B47+(1-O35)*A47)</f>
        <v>1.181651589242054</v>
      </c>
      <c r="P47" s="6">
        <f>(1-D47)*(P35*A47/B47+(1-P35)*A47)</f>
        <v>1.1099167481662595</v>
      </c>
      <c r="Q47" s="6">
        <f>(1-D47)*(Q35*A47/B47+(1-Q35)*A47)</f>
        <v>1.0381819070904648</v>
      </c>
      <c r="R47" s="6">
        <f>(1-D47)*(R35*A47/B47+(1-R35)*A47)</f>
        <v>0.9664470660146699</v>
      </c>
      <c r="S47" s="6">
        <f>(1-D47)*(S35*A47/B47+(1-S35)*A47)</f>
        <v>0.89471222493887526</v>
      </c>
      <c r="T47" s="6">
        <f>(1-D47)*(T35*A47/B47+(1-T35)*A47)</f>
        <v>0.82297738386308061</v>
      </c>
      <c r="U47" s="6">
        <f>(1-D47)*(U35*A47/B47+(1-U35)*A47)</f>
        <v>0.75124254278728586</v>
      </c>
      <c r="V47" s="6">
        <f>(1-D47)*(V35*A47/B47+(1-V35)*A47)</f>
        <v>0.67950770171149122</v>
      </c>
      <c r="W47" s="6">
        <f>(1-D47)*(W35*A47/B47+(1-W35)*A47)</f>
        <v>0.60777286063569658</v>
      </c>
      <c r="X47" s="6">
        <f>(1-D47)*(X35*A47/B47+(1-X35)*A47)</f>
        <v>0.53603801955990193</v>
      </c>
      <c r="Y47" s="6">
        <f>(1-D47)*(Y35*A47/B47+(1-Y35)*A47)</f>
        <v>0.46430317848410735</v>
      </c>
    </row>
    <row r="48" spans="1:25" x14ac:dyDescent="0.3">
      <c r="A48" s="2">
        <f t="shared" si="24"/>
        <v>4.22</v>
      </c>
      <c r="B48" s="2">
        <f t="shared" si="24"/>
        <v>4.09</v>
      </c>
      <c r="C48" s="27"/>
      <c r="D48" s="4">
        <f t="shared" si="25"/>
        <v>0.6</v>
      </c>
      <c r="E48" s="6">
        <f>(1-D48)*(E35*A48/B48+(1-E35)*A48)</f>
        <v>1.6879999999999999</v>
      </c>
      <c r="F48" s="6">
        <f>(1-D48)*(F35*A48/B48+(1-F35)*A48)</f>
        <v>1.6242356968215157</v>
      </c>
      <c r="G48" s="6">
        <f>(1-D48)*(G35*A48/B48+(1-G35)*A48)</f>
        <v>1.5604713936430319</v>
      </c>
      <c r="H48" s="6">
        <f>(1-D48)*(H35*A48/B48+(1-H35)*A48)</f>
        <v>1.4967070904645476</v>
      </c>
      <c r="I48" s="6">
        <f>(1-D48)*(I35*A48/B48+(1-I35)*A48)</f>
        <v>1.4329427872860636</v>
      </c>
      <c r="J48" s="6">
        <f>(1-D48)*(J35*A48/B48+(1-J35)*A48)</f>
        <v>1.3691784841075796</v>
      </c>
      <c r="K48" s="6">
        <f>(1-D48)*(K35*A48/B48+(1-K35)*A48)</f>
        <v>1.3054141809290953</v>
      </c>
      <c r="L48" s="6">
        <f>(1-D48)*(L35*A48/B48+(1-L35)*A48)</f>
        <v>1.2416498777506113</v>
      </c>
      <c r="M48" s="6">
        <f>(1-D48)*(M35*A48/B48+(1-M35)*A48)</f>
        <v>1.1778855745721273</v>
      </c>
      <c r="N48" s="6">
        <f>(1-D48)*(N35*A48/B48+(1-N35)*A48)</f>
        <v>1.1141212713936433</v>
      </c>
      <c r="O48" s="6">
        <f>(1-D48)*(O35*A48/B48+(1-O35)*A48)</f>
        <v>1.050356968215159</v>
      </c>
      <c r="P48" s="6">
        <f>(1-D48)*(P35*A48/B48+(1-P35)*A48)</f>
        <v>0.98659266503667498</v>
      </c>
      <c r="Q48" s="6">
        <f>(1-D48)*(Q35*A48/B48+(1-Q35)*A48)</f>
        <v>0.92282836185819073</v>
      </c>
      <c r="R48" s="6">
        <f>(1-D48)*(R35*A48/B48+(1-R35)*A48)</f>
        <v>0.85906405867970648</v>
      </c>
      <c r="S48" s="6">
        <f>(1-D48)*(S35*A48/B48+(1-S35)*A48)</f>
        <v>0.79529975550122245</v>
      </c>
      <c r="T48" s="6">
        <f>(1-D48)*(T35*A48/B48+(1-T35)*A48)</f>
        <v>0.73153545232273831</v>
      </c>
      <c r="U48" s="6">
        <f>(1-D48)*(U35*A48/B48+(1-U35)*A48)</f>
        <v>0.66777114914425406</v>
      </c>
      <c r="V48" s="6">
        <f>(1-D48)*(V35*A48/B48+(1-V35)*A48)</f>
        <v>0.60400684596576992</v>
      </c>
      <c r="W48" s="6">
        <f>(1-D48)*(W35*A48/B48+(1-W35)*A48)</f>
        <v>0.54024254278728578</v>
      </c>
      <c r="X48" s="6">
        <f>(1-D48)*(X35*A48/B48+(1-X35)*A48)</f>
        <v>0.47647823960880165</v>
      </c>
      <c r="Y48" s="6">
        <f>(1-D48)*(Y35*A48/B48+(1-Y35)*A48)</f>
        <v>0.41271393643031762</v>
      </c>
    </row>
    <row r="49" spans="1:25" x14ac:dyDescent="0.3">
      <c r="A49" s="2">
        <f t="shared" si="24"/>
        <v>4.22</v>
      </c>
      <c r="B49" s="2">
        <f t="shared" si="24"/>
        <v>4.09</v>
      </c>
      <c r="C49" s="27"/>
      <c r="D49" s="4">
        <f t="shared" si="25"/>
        <v>0.65</v>
      </c>
      <c r="E49" s="6">
        <f>(1-D49)*(E35*A49/B49+(1-E35)*A49)</f>
        <v>1.4769999999999999</v>
      </c>
      <c r="F49" s="6">
        <f>(1-D49)*(F35*A49/B49+(1-F35)*A49)</f>
        <v>1.4212062347188259</v>
      </c>
      <c r="G49" s="6">
        <f>(1-D49)*(G35*A49/B49+(1-G35)*A49)</f>
        <v>1.3654124694376528</v>
      </c>
      <c r="H49" s="6">
        <f>(1-D49)*(H35*A49/B49+(1-H35)*A49)</f>
        <v>1.3096187041564791</v>
      </c>
      <c r="I49" s="6">
        <f>(1-D49)*(I35*A49/B49+(1-I35)*A49)</f>
        <v>1.2538249388753053</v>
      </c>
      <c r="J49" s="6">
        <f>(1-D49)*(J35*A49/B49+(1-J35)*A49)</f>
        <v>1.1980311735941318</v>
      </c>
      <c r="K49" s="6">
        <f>(1-D49)*(K35*A49/B49+(1-K35)*A49)</f>
        <v>1.1422374083129583</v>
      </c>
      <c r="L49" s="6">
        <f>(1-D49)*(L35*A49/B49+(1-L35)*A49)</f>
        <v>1.0864436430317848</v>
      </c>
      <c r="M49" s="6">
        <f>(1-D49)*(M35*A49/B49+(1-M35)*A49)</f>
        <v>1.0306498777506112</v>
      </c>
      <c r="N49" s="6">
        <f>(1-D49)*(N35*A49/B49+(1-N35)*A49)</f>
        <v>0.97485611246943771</v>
      </c>
      <c r="O49" s="6">
        <f>(1-D49)*(O35*A49/B49+(1-O35)*A49)</f>
        <v>0.91906234718826396</v>
      </c>
      <c r="P49" s="6">
        <f>(1-D49)*(P35*A49/B49+(1-P35)*A49)</f>
        <v>0.86326858190709044</v>
      </c>
      <c r="Q49" s="6">
        <f>(1-D49)*(Q35*A49/B49+(1-Q35)*A49)</f>
        <v>0.8074748166259168</v>
      </c>
      <c r="R49" s="6">
        <f>(1-D49)*(R35*A49/B49+(1-R35)*A49)</f>
        <v>0.75168105134474317</v>
      </c>
      <c r="S49" s="6">
        <f>(1-D49)*(S35*A49/B49+(1-S35)*A49)</f>
        <v>0.69588728606356953</v>
      </c>
      <c r="T49" s="6">
        <f>(1-D49)*(T35*A49/B49+(1-T35)*A49)</f>
        <v>0.6400935207823959</v>
      </c>
      <c r="U49" s="6">
        <f>(1-D49)*(U35*A49/B49+(1-U35)*A49)</f>
        <v>0.58429975550122226</v>
      </c>
      <c r="V49" s="6">
        <f>(1-D49)*(V35*A49/B49+(1-V35)*A49)</f>
        <v>0.52850599022004852</v>
      </c>
      <c r="W49" s="6">
        <f>(1-D49)*(W35*A49/B49+(1-W35)*A49)</f>
        <v>0.47271222493887505</v>
      </c>
      <c r="X49" s="6">
        <f>(1-D49)*(X35*A49/B49+(1-X35)*A49)</f>
        <v>0.41691845965770136</v>
      </c>
      <c r="Y49" s="6">
        <f>(1-D49)*(Y35*A49/B49+(1-Y35)*A49)</f>
        <v>0.36112469437652783</v>
      </c>
    </row>
    <row r="50" spans="1:25" x14ac:dyDescent="0.3">
      <c r="A50" s="2">
        <f t="shared" si="24"/>
        <v>4.22</v>
      </c>
      <c r="B50" s="2">
        <f t="shared" si="24"/>
        <v>4.09</v>
      </c>
      <c r="C50" s="27"/>
      <c r="D50" s="4">
        <f t="shared" si="25"/>
        <v>0.70000000000000007</v>
      </c>
      <c r="E50" s="6">
        <f>(1-D50)*(E35*A50/B50+(1-E35)*A50)</f>
        <v>1.2659999999999996</v>
      </c>
      <c r="F50" s="6">
        <f>(1-D50)*(F35*A50/B50+(1-F35)*A50)</f>
        <v>1.2181767726161363</v>
      </c>
      <c r="G50" s="6">
        <f>(1-D50)*(G35*A50/B50+(1-G35)*A50)</f>
        <v>1.1703535452322735</v>
      </c>
      <c r="H50" s="6">
        <f>(1-D50)*(H35*A50/B50+(1-H35)*A50)</f>
        <v>1.1225303178484105</v>
      </c>
      <c r="I50" s="6">
        <f>(1-D50)*(I35*A50/B50+(1-I35)*A50)</f>
        <v>1.0747070904645473</v>
      </c>
      <c r="J50" s="6">
        <f>(1-D50)*(J35*A50/B50+(1-J35)*A50)</f>
        <v>1.0268838630806842</v>
      </c>
      <c r="K50" s="6">
        <f>(1-D50)*(K35*A50/B50+(1-K35)*A50)</f>
        <v>0.97906063569682122</v>
      </c>
      <c r="L50" s="6">
        <f>(1-D50)*(L35*A50/B50+(1-L35)*A50)</f>
        <v>0.9312374083129582</v>
      </c>
      <c r="M50" s="6">
        <f>(1-D50)*(M35*A50/B50+(1-M35)*A50)</f>
        <v>0.88341418092909518</v>
      </c>
      <c r="N50" s="6">
        <f>(1-D50)*(N35*A50/B50+(1-N35)*A50)</f>
        <v>0.83559095354523216</v>
      </c>
      <c r="O50" s="6">
        <f>(1-D50)*(O35*A50/B50+(1-O35)*A50)</f>
        <v>0.78776772616136903</v>
      </c>
      <c r="P50" s="6">
        <f>(1-D50)*(P35*A50/B50+(1-P35)*A50)</f>
        <v>0.73994449877750601</v>
      </c>
      <c r="Q50" s="6">
        <f>(1-D50)*(Q35*A50/B50+(1-Q35)*A50)</f>
        <v>0.69212127139364288</v>
      </c>
      <c r="R50" s="6">
        <f>(1-D50)*(R35*A50/B50+(1-R35)*A50)</f>
        <v>0.64429804400977975</v>
      </c>
      <c r="S50" s="6">
        <f>(1-D50)*(S35*A50/B50+(1-S35)*A50)</f>
        <v>0.59647481662591662</v>
      </c>
      <c r="T50" s="6">
        <f>(1-D50)*(T35*A50/B50+(1-T35)*A50)</f>
        <v>0.54865158924205359</v>
      </c>
      <c r="U50" s="6">
        <f>(1-D50)*(U35*A50/B50+(1-U35)*A50)</f>
        <v>0.50082836185819046</v>
      </c>
      <c r="V50" s="6">
        <f>(1-D50)*(V35*A50/B50+(1-V35)*A50)</f>
        <v>0.45300513447432728</v>
      </c>
      <c r="W50" s="6">
        <f>(1-D50)*(W35*A50/B50+(1-W35)*A50)</f>
        <v>0.40518190709046426</v>
      </c>
      <c r="X50" s="6">
        <f>(1-D50)*(X35*A50/B50+(1-X35)*A50)</f>
        <v>0.35735867970660112</v>
      </c>
      <c r="Y50" s="6">
        <f>(1-D50)*(Y35*A50/B50+(1-Y35)*A50)</f>
        <v>0.3095354523227381</v>
      </c>
    </row>
    <row r="51" spans="1:25" x14ac:dyDescent="0.3">
      <c r="A51" s="2">
        <f t="shared" si="24"/>
        <v>4.22</v>
      </c>
      <c r="B51" s="2">
        <f t="shared" si="24"/>
        <v>4.09</v>
      </c>
      <c r="C51" s="27"/>
      <c r="D51" s="4">
        <f t="shared" si="25"/>
        <v>0.75000000000000011</v>
      </c>
      <c r="E51" s="6">
        <f>(1-D51)*(E35*A51/B51+(1-E35)*A51)</f>
        <v>1.0549999999999995</v>
      </c>
      <c r="F51" s="6">
        <f>(1-D51)*(F35*A51/B51+(1-F35)*A51)</f>
        <v>1.0151473105134468</v>
      </c>
      <c r="G51" s="6">
        <f>(1-D51)*(G35*A51/B51+(1-G35)*A51)</f>
        <v>0.97529462102689446</v>
      </c>
      <c r="H51" s="6">
        <f>(1-D51)*(H35*A51/B51+(1-H35)*A51)</f>
        <v>0.93544193154034183</v>
      </c>
      <c r="I51" s="6">
        <f>(1-D51)*(I35*A51/B51+(1-I35)*A51)</f>
        <v>0.8955892420537892</v>
      </c>
      <c r="J51" s="6">
        <f>(1-D51)*(J35*A51/B51+(1-J35)*A51)</f>
        <v>0.8557365525672368</v>
      </c>
      <c r="K51" s="6">
        <f>(1-D51)*(K35*A51/B51+(1-K35)*A51)</f>
        <v>0.81588386308068417</v>
      </c>
      <c r="L51" s="6">
        <f>(1-D51)*(L35*A51/B51+(1-L35)*A51)</f>
        <v>0.77603117359413165</v>
      </c>
      <c r="M51" s="6">
        <f>(1-D51)*(M35*A51/B51+(1-M35)*A51)</f>
        <v>0.73617848410757913</v>
      </c>
      <c r="N51" s="6">
        <f>(1-D51)*(N35*A51/B51+(1-N35)*A51)</f>
        <v>0.69632579462102662</v>
      </c>
      <c r="O51" s="6">
        <f>(1-D51)*(O35*A51/B51+(1-O35)*A51)</f>
        <v>0.65647310513447399</v>
      </c>
      <c r="P51" s="6">
        <f>(1-D51)*(P35*A51/B51+(1-P35)*A51)</f>
        <v>0.61662041564792158</v>
      </c>
      <c r="Q51" s="6">
        <f>(1-D51)*(Q35*A51/B51+(1-Q35)*A51)</f>
        <v>0.57676772616136895</v>
      </c>
      <c r="R51" s="6">
        <f>(1-D51)*(R35*A51/B51+(1-R35)*A51)</f>
        <v>0.53691503667481633</v>
      </c>
      <c r="S51" s="6">
        <f>(1-D51)*(S35*A51/B51+(1-S35)*A51)</f>
        <v>0.49706234718826375</v>
      </c>
      <c r="T51" s="6">
        <f>(1-D51)*(T35*A51/B51+(1-T35)*A51)</f>
        <v>0.45720965770171118</v>
      </c>
      <c r="U51" s="6">
        <f>(1-D51)*(U35*A51/B51+(1-U35)*A51)</f>
        <v>0.41735696821515861</v>
      </c>
      <c r="V51" s="6">
        <f>(1-D51)*(V35*A51/B51+(1-V35)*A51)</f>
        <v>0.37750427872860598</v>
      </c>
      <c r="W51" s="6">
        <f>(1-D51)*(W35*A51/B51+(1-W35)*A51)</f>
        <v>0.33765158924205346</v>
      </c>
      <c r="X51" s="6">
        <f>(1-D51)*(X35*A51/B51+(1-X35)*A51)</f>
        <v>0.29779889975550089</v>
      </c>
      <c r="Y51" s="6">
        <f>(1-D51)*(Y35*A51/B51+(1-Y35)*A51)</f>
        <v>0.25794621026894837</v>
      </c>
    </row>
    <row r="52" spans="1:25" x14ac:dyDescent="0.3">
      <c r="A52" s="2">
        <f t="shared" si="24"/>
        <v>4.22</v>
      </c>
      <c r="B52" s="2">
        <f t="shared" si="24"/>
        <v>4.09</v>
      </c>
      <c r="C52" s="27"/>
      <c r="D52" s="4">
        <f t="shared" si="25"/>
        <v>0.80000000000000016</v>
      </c>
      <c r="E52" s="6">
        <f>(1-D52)*(E35*A52/B52+(1-E35)*A52)</f>
        <v>0.84399999999999931</v>
      </c>
      <c r="F52" s="6">
        <f>(1-D52)*(F35*A52/B52+(1-F35)*A52)</f>
        <v>0.81211784841075718</v>
      </c>
      <c r="G52" s="6">
        <f>(1-D52)*(G35*A52/B52+(1-G35)*A52)</f>
        <v>0.78023569682151528</v>
      </c>
      <c r="H52" s="6">
        <f>(1-D52)*(H35*A52/B52+(1-H35)*A52)</f>
        <v>0.74835354523227327</v>
      </c>
      <c r="I52" s="6">
        <f>(1-D52)*(I35*A52/B52+(1-I35)*A52)</f>
        <v>0.71647139364303114</v>
      </c>
      <c r="J52" s="6">
        <f>(1-D52)*(J35*A52/B52+(1-J35)*A52)</f>
        <v>0.68458924205378913</v>
      </c>
      <c r="K52" s="6">
        <f>(1-D52)*(K35*A52/B52+(1-K35)*A52)</f>
        <v>0.65270709046454711</v>
      </c>
      <c r="L52" s="6">
        <f>(1-D52)*(L35*A52/B52+(1-L35)*A52)</f>
        <v>0.6208249388753051</v>
      </c>
      <c r="M52" s="6">
        <f>(1-D52)*(M35*A52/B52+(1-M35)*A52)</f>
        <v>0.58894278728606309</v>
      </c>
      <c r="N52" s="6">
        <f>(1-D52)*(N35*A52/B52+(1-N35)*A52)</f>
        <v>0.55706063569682118</v>
      </c>
      <c r="O52" s="6">
        <f>(1-D52)*(O35*A52/B52+(1-O35)*A52)</f>
        <v>0.52517848410757906</v>
      </c>
      <c r="P52" s="6">
        <f>(1-D52)*(P35*A52/B52+(1-P35)*A52)</f>
        <v>0.49329633251833704</v>
      </c>
      <c r="Q52" s="6">
        <f>(1-D52)*(Q35*A52/B52+(1-Q35)*A52)</f>
        <v>0.46141418092909497</v>
      </c>
      <c r="R52" s="6">
        <f>(1-D52)*(R35*A52/B52+(1-R35)*A52)</f>
        <v>0.42953202933985291</v>
      </c>
      <c r="S52" s="6">
        <f>(1-D52)*(S35*A52/B52+(1-S35)*A52)</f>
        <v>0.39764987775061089</v>
      </c>
      <c r="T52" s="6">
        <f>(1-D52)*(T35*A52/B52+(1-T35)*A52)</f>
        <v>0.36576772616136882</v>
      </c>
      <c r="U52" s="6">
        <f>(1-D52)*(U35*A52/B52+(1-U35)*A52)</f>
        <v>0.33388557457212675</v>
      </c>
      <c r="V52" s="6">
        <f>(1-D52)*(V35*A52/B52+(1-V35)*A52)</f>
        <v>0.30200342298288468</v>
      </c>
      <c r="W52" s="6">
        <f>(1-D52)*(W35*A52/B52+(1-W35)*A52)</f>
        <v>0.27012127139364267</v>
      </c>
      <c r="X52" s="6">
        <f>(1-D52)*(X35*A52/B52+(1-X35)*A52)</f>
        <v>0.23823911980440063</v>
      </c>
      <c r="Y52" s="6">
        <f>(1-D52)*(Y35*A52/B52+(1-Y35)*A52)</f>
        <v>0.20635696821515861</v>
      </c>
    </row>
    <row r="53" spans="1:25" x14ac:dyDescent="0.3">
      <c r="A53" s="2">
        <f t="shared" si="24"/>
        <v>4.22</v>
      </c>
      <c r="B53" s="2">
        <f t="shared" si="24"/>
        <v>4.09</v>
      </c>
      <c r="C53" s="27"/>
      <c r="D53" s="4">
        <f t="shared" si="25"/>
        <v>0.8500000000000002</v>
      </c>
      <c r="E53" s="6">
        <f>(1-D53)*(E35*A53/B53+(1-E35)*A53)</f>
        <v>0.63299999999999912</v>
      </c>
      <c r="F53" s="6">
        <f>(1-D53)*(F35*A53/B53+(1-F35)*A53)</f>
        <v>0.6090883863080675</v>
      </c>
      <c r="G53" s="6">
        <f>(1-D53)*(G35*A53/B53+(1-G35)*A53)</f>
        <v>0.58517677261613621</v>
      </c>
      <c r="H53" s="6">
        <f>(1-D53)*(H35*A53/B53+(1-H35)*A53)</f>
        <v>0.56126515892420459</v>
      </c>
      <c r="I53" s="6">
        <f>(1-D53)*(I35*A53/B53+(1-I35)*A53)</f>
        <v>0.53735354523227308</v>
      </c>
      <c r="J53" s="6">
        <f>(1-D53)*(J35*A53/B53+(1-J35)*A53)</f>
        <v>0.51344193154034157</v>
      </c>
      <c r="K53" s="6">
        <f>(1-D53)*(K35*A53/B53+(1-K35)*A53)</f>
        <v>0.48953031784841006</v>
      </c>
      <c r="L53" s="6">
        <f>(1-D53)*(L35*A53/B53+(1-L35)*A53)</f>
        <v>0.46561870415647855</v>
      </c>
      <c r="M53" s="6">
        <f>(1-D53)*(M35*A53/B53+(1-M35)*A53)</f>
        <v>0.44170709046454709</v>
      </c>
      <c r="N53" s="6">
        <f>(1-D53)*(N35*A53/B53+(1-N35)*A53)</f>
        <v>0.41779547677261564</v>
      </c>
      <c r="O53" s="6">
        <f>(1-D53)*(O35*A53/B53+(1-O35)*A53)</f>
        <v>0.39388386308068407</v>
      </c>
      <c r="P53" s="6">
        <f>(1-D53)*(P35*A53/B53+(1-P35)*A53)</f>
        <v>0.36997224938875262</v>
      </c>
      <c r="Q53" s="6">
        <f>(1-D53)*(Q35*A53/B53+(1-Q35)*A53)</f>
        <v>0.34606063569682105</v>
      </c>
      <c r="R53" s="6">
        <f>(1-D53)*(R35*A53/B53+(1-R35)*A53)</f>
        <v>0.32214902200488948</v>
      </c>
      <c r="S53" s="6">
        <f>(1-D53)*(S35*A53/B53+(1-S35)*A53)</f>
        <v>0.29823740831295797</v>
      </c>
      <c r="T53" s="6">
        <f>(1-D53)*(T35*A53/B53+(1-T35)*A53)</f>
        <v>0.27432579462102646</v>
      </c>
      <c r="U53" s="6">
        <f>(1-D53)*(U35*A53/B53+(1-U35)*A53)</f>
        <v>0.25041418092909495</v>
      </c>
      <c r="V53" s="6">
        <f>(1-D53)*(V35*A53/B53+(1-V35)*A53)</f>
        <v>0.22650256723716339</v>
      </c>
      <c r="W53" s="6">
        <f>(1-D53)*(W35*A53/B53+(1-W35)*A53)</f>
        <v>0.20259095354523191</v>
      </c>
      <c r="X53" s="6">
        <f>(1-D53)*(X35*A53/B53+(1-X35)*A53)</f>
        <v>0.17867933985330037</v>
      </c>
      <c r="Y53" s="6">
        <f>(1-D53)*(Y35*A53/B53+(1-Y35)*A53)</f>
        <v>0.15476772616136888</v>
      </c>
    </row>
    <row r="54" spans="1:25" x14ac:dyDescent="0.3">
      <c r="A54" s="2">
        <f t="shared" si="24"/>
        <v>4.22</v>
      </c>
      <c r="B54" s="2">
        <f t="shared" si="24"/>
        <v>4.09</v>
      </c>
      <c r="C54" s="27"/>
      <c r="D54" s="4">
        <f t="shared" si="25"/>
        <v>0.90000000000000024</v>
      </c>
      <c r="E54" s="6">
        <f>(1-D54)*(E35*A54/B54+(1-E35)*A54)</f>
        <v>0.42199999999999893</v>
      </c>
      <c r="F54" s="6">
        <f>(1-D54)*(F35*A54/B54+(1-F35)*A54)</f>
        <v>0.40605892420537787</v>
      </c>
      <c r="G54" s="6">
        <f>(1-D54)*(G35*A54/B54+(1-G35)*A54)</f>
        <v>0.39011784841075703</v>
      </c>
      <c r="H54" s="6">
        <f>(1-D54)*(H35*A54/B54+(1-H35)*A54)</f>
        <v>0.37417677261613602</v>
      </c>
      <c r="I54" s="6">
        <f>(1-D54)*(I35*A54/B54+(1-I35)*A54)</f>
        <v>0.35823569682151496</v>
      </c>
      <c r="J54" s="6">
        <f>(1-D54)*(J35*A54/B54+(1-J35)*A54)</f>
        <v>0.34229462102689401</v>
      </c>
      <c r="K54" s="6">
        <f>(1-D54)*(K35*A54/B54+(1-K35)*A54)</f>
        <v>0.326353545232273</v>
      </c>
      <c r="L54" s="6">
        <f>(1-D54)*(L35*A54/B54+(1-L35)*A54)</f>
        <v>0.31041246943765205</v>
      </c>
      <c r="M54" s="6">
        <f>(1-D54)*(M35*A54/B54+(1-M35)*A54)</f>
        <v>0.29447139364303104</v>
      </c>
      <c r="N54" s="6">
        <f>(1-D54)*(N35*A54/B54+(1-N35)*A54)</f>
        <v>0.27853031784841009</v>
      </c>
      <c r="O54" s="6">
        <f>(1-D54)*(O35*A54/B54+(1-O35)*A54)</f>
        <v>0.26258924205378908</v>
      </c>
      <c r="P54" s="6">
        <f>(1-D54)*(P35*A54/B54+(1-P35)*A54)</f>
        <v>0.24664816625916811</v>
      </c>
      <c r="Q54" s="6">
        <f>(1-D54)*(Q35*A54/B54+(1-Q35)*A54)</f>
        <v>0.2307070904645471</v>
      </c>
      <c r="R54" s="6">
        <f>(1-D54)*(R35*A54/B54+(1-R35)*A54)</f>
        <v>0.21476601466992609</v>
      </c>
      <c r="S54" s="6">
        <f>(1-D54)*(S35*A54/B54+(1-S35)*A54)</f>
        <v>0.19882493887530511</v>
      </c>
      <c r="T54" s="6">
        <f>(1-D54)*(T35*A54/B54+(1-T35)*A54)</f>
        <v>0.18288386308068411</v>
      </c>
      <c r="U54" s="6">
        <f>(1-D54)*(U35*A54/B54+(1-U35)*A54)</f>
        <v>0.1669427872860631</v>
      </c>
      <c r="V54" s="6">
        <f>(1-D54)*(V35*A54/B54+(1-V35)*A54)</f>
        <v>0.15100171149144209</v>
      </c>
      <c r="W54" s="6">
        <f>(1-D54)*(W35*A54/B54+(1-W35)*A54)</f>
        <v>0.13506063569682111</v>
      </c>
      <c r="X54" s="6">
        <f>(1-D54)*(X35*A54/B54+(1-X35)*A54)</f>
        <v>0.11911955990220011</v>
      </c>
      <c r="Y54" s="6">
        <f>(1-D54)*(Y35*A54/B54+(1-Y35)*A54)</f>
        <v>0.10317848410757914</v>
      </c>
    </row>
    <row r="55" spans="1:25" x14ac:dyDescent="0.3">
      <c r="A55" s="2">
        <f t="shared" si="24"/>
        <v>4.22</v>
      </c>
      <c r="B55" s="2">
        <f t="shared" si="24"/>
        <v>4.09</v>
      </c>
      <c r="C55" s="27"/>
      <c r="D55" s="4">
        <f t="shared" si="25"/>
        <v>0.95000000000000029</v>
      </c>
      <c r="E55" s="6">
        <f>(1-D55)*(E35*A55/B55+(1-E35)*A55)</f>
        <v>0.21099999999999877</v>
      </c>
      <c r="F55" s="6">
        <f>(1-D55)*(F35*A55/B55+(1-F35)*A55)</f>
        <v>0.20302946210268827</v>
      </c>
      <c r="G55" s="6">
        <f>(1-D55)*(G35*A55/B55+(1-G35)*A55)</f>
        <v>0.19505892420537785</v>
      </c>
      <c r="H55" s="6">
        <f>(1-D55)*(H35*A55/B55+(1-H35)*A55)</f>
        <v>0.18708838630806737</v>
      </c>
      <c r="I55" s="6">
        <f>(1-D55)*(I35*A55/B55+(1-I35)*A55)</f>
        <v>0.1791178484107569</v>
      </c>
      <c r="J55" s="6">
        <f>(1-D55)*(J35*A55/B55+(1-J35)*A55)</f>
        <v>0.17114731051344645</v>
      </c>
      <c r="K55" s="6">
        <f>(1-D55)*(K35*A55/B55+(1-K35)*A55)</f>
        <v>0.16317677261613595</v>
      </c>
      <c r="L55" s="6">
        <f>(1-D55)*(L35*A55/B55+(1-L35)*A55)</f>
        <v>0.1552062347188255</v>
      </c>
      <c r="M55" s="6">
        <f>(1-D55)*(M35*A55/B55+(1-M35)*A55)</f>
        <v>0.14723569682151505</v>
      </c>
      <c r="N55" s="6">
        <f>(1-D55)*(N35*A55/B55+(1-N35)*A55)</f>
        <v>0.13926515892420457</v>
      </c>
      <c r="O55" s="6">
        <f>(1-D55)*(O35*A55/B55+(1-O35)*A55)</f>
        <v>0.1312946210268941</v>
      </c>
      <c r="P55" s="6">
        <f>(1-D55)*(P35*A55/B55+(1-P35)*A55)</f>
        <v>0.12332408312958365</v>
      </c>
      <c r="Q55" s="6">
        <f>(1-D55)*(Q35*A55/B55+(1-Q35)*A55)</f>
        <v>0.11535354523227317</v>
      </c>
      <c r="R55" s="6">
        <f>(1-D55)*(R35*A55/B55+(1-R35)*A55)</f>
        <v>0.10738300733496269</v>
      </c>
      <c r="S55" s="6">
        <f>(1-D55)*(S35*A55/B55+(1-S35)*A55)</f>
        <v>9.9412469437652223E-2</v>
      </c>
      <c r="T55" s="6">
        <f>(1-D55)*(T35*A55/B55+(1-T35)*A55)</f>
        <v>9.1441931540341748E-2</v>
      </c>
      <c r="U55" s="6">
        <f>(1-D55)*(U35*A55/B55+(1-U35)*A55)</f>
        <v>8.3471393643031272E-2</v>
      </c>
      <c r="V55" s="6">
        <f>(1-D55)*(V35*A55/B55+(1-V35)*A55)</f>
        <v>7.5500855745720796E-2</v>
      </c>
      <c r="W55" s="6">
        <f>(1-D55)*(W35*A55/B55+(1-W35)*A55)</f>
        <v>6.7530317848410334E-2</v>
      </c>
      <c r="X55" s="6">
        <f>(1-D55)*(X35*A55/B55+(1-X35)*A55)</f>
        <v>5.9559779951099859E-2</v>
      </c>
      <c r="Y55" s="6">
        <f>(1-D55)*(Y35*A55/B55+(1-Y35)*A55)</f>
        <v>5.1589242053789397E-2</v>
      </c>
    </row>
    <row r="56" spans="1:25" x14ac:dyDescent="0.3">
      <c r="A56" s="2">
        <f t="shared" si="24"/>
        <v>4.22</v>
      </c>
      <c r="B56" s="2">
        <f t="shared" si="24"/>
        <v>4.09</v>
      </c>
      <c r="C56" s="27"/>
      <c r="D56" s="4">
        <f t="shared" si="25"/>
        <v>1.0000000000000002</v>
      </c>
      <c r="E56" s="6">
        <f>(1-D56)*(E35*A56/B56+(1-E35)*A56)</f>
        <v>-9.3702823278363206E-16</v>
      </c>
      <c r="F56" s="6">
        <f>(1-D56)*(F35*A56/B56+(1-F35)*A56)</f>
        <v>-9.0163193401466586E-16</v>
      </c>
      <c r="G56" s="6">
        <f>(1-D56)*(G35*A56/B56+(1-G35)*A56)</f>
        <v>-8.6623563524570004E-16</v>
      </c>
      <c r="H56" s="6">
        <f>(1-D56)*(H35*A56/B56+(1-H35)*A56)</f>
        <v>-8.3083933647673394E-16</v>
      </c>
      <c r="I56" s="6">
        <f>(1-D56)*(I35*A56/B56+(1-I35)*A56)</f>
        <v>-7.9544303770776783E-16</v>
      </c>
      <c r="J56" s="6">
        <f>(1-D56)*(J35*A56/B56+(1-J35)*A56)</f>
        <v>-7.6004673893880182E-16</v>
      </c>
      <c r="K56" s="6">
        <f>(1-D56)*(K35*A56/B56+(1-K35)*A56)</f>
        <v>-7.2465044016983571E-16</v>
      </c>
      <c r="L56" s="6">
        <f>(1-D56)*(L35*A56/B56+(1-L35)*A56)</f>
        <v>-6.892541414008697E-16</v>
      </c>
      <c r="M56" s="6">
        <f>(1-D56)*(M35*A56/B56+(1-M35)*A56)</f>
        <v>-6.5385784263190369E-16</v>
      </c>
      <c r="N56" s="6">
        <f>(1-D56)*(N35*A56/B56+(1-N35)*A56)</f>
        <v>-6.1846154386293768E-16</v>
      </c>
      <c r="O56" s="6">
        <f>(1-D56)*(O35*A56/B56+(1-O35)*A56)</f>
        <v>-5.8306524509397157E-16</v>
      </c>
      <c r="P56" s="6">
        <f>(1-D56)*(P35*A56/B56+(1-P35)*A56)</f>
        <v>-5.4766894632500556E-16</v>
      </c>
      <c r="Q56" s="6">
        <f>(1-D56)*(Q35*A56/B56+(1-Q35)*A56)</f>
        <v>-5.1227264755603945E-16</v>
      </c>
      <c r="R56" s="6">
        <f>(1-D56)*(R35*A56/B56+(1-R35)*A56)</f>
        <v>-4.7687634878707334E-16</v>
      </c>
      <c r="S56" s="6">
        <f>(1-D56)*(S35*A56/B56+(1-S35)*A56)</f>
        <v>-4.4148005001810728E-16</v>
      </c>
      <c r="T56" s="6">
        <f>(1-D56)*(T35*A56/B56+(1-T35)*A56)</f>
        <v>-4.0608375124914123E-16</v>
      </c>
      <c r="U56" s="6">
        <f>(1-D56)*(U35*A56/B56+(1-U35)*A56)</f>
        <v>-3.7068745248017512E-16</v>
      </c>
      <c r="V56" s="6">
        <f>(1-D56)*(V35*A56/B56+(1-V35)*A56)</f>
        <v>-3.3529115371120901E-16</v>
      </c>
      <c r="W56" s="6">
        <f>(1-D56)*(W35*A56/B56+(1-W35)*A56)</f>
        <v>-2.99894854942243E-16</v>
      </c>
      <c r="X56" s="6">
        <f>(1-D56)*(X35*A56/B56+(1-X35)*A56)</f>
        <v>-2.6449855617327689E-16</v>
      </c>
      <c r="Y56" s="6">
        <f>(1-D56)*(Y35*A56/B56+(1-Y35)*A56)</f>
        <v>-2.2910225740431088E-16</v>
      </c>
    </row>
    <row r="59" spans="1:25" x14ac:dyDescent="0.3">
      <c r="C59" t="s">
        <v>5</v>
      </c>
    </row>
    <row r="60" spans="1:25" x14ac:dyDescent="0.3">
      <c r="C60" s="1" t="s">
        <v>0</v>
      </c>
      <c r="D60" s="5">
        <v>4.7</v>
      </c>
    </row>
    <row r="61" spans="1:25" x14ac:dyDescent="0.3">
      <c r="C61" s="1" t="s">
        <v>1</v>
      </c>
      <c r="D61" s="5">
        <v>4.09</v>
      </c>
    </row>
    <row r="62" spans="1:25" x14ac:dyDescent="0.3">
      <c r="C62" s="1" t="s">
        <v>2</v>
      </c>
      <c r="D62" s="5">
        <f>M67</f>
        <v>3.2796577017114923</v>
      </c>
    </row>
    <row r="63" spans="1:25" x14ac:dyDescent="0.3">
      <c r="C63" s="1" t="s">
        <v>3</v>
      </c>
      <c r="D63" s="5">
        <f>G75</f>
        <v>2.6069486552567245</v>
      </c>
    </row>
    <row r="64" spans="1:25" x14ac:dyDescent="0.3">
      <c r="C64" s="1" t="s">
        <v>4</v>
      </c>
      <c r="D64" s="7">
        <f>((D63-1)-(D62-1))/(D62-1)</f>
        <v>-0.29509212981831434</v>
      </c>
    </row>
    <row r="65" spans="1:25" x14ac:dyDescent="0.3">
      <c r="C65" s="1"/>
      <c r="D65" s="7"/>
      <c r="E65" s="26" t="s">
        <v>12</v>
      </c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</row>
    <row r="66" spans="1:25" x14ac:dyDescent="0.3">
      <c r="E66" s="4">
        <v>0</v>
      </c>
      <c r="F66" s="4">
        <f>E66+0.05</f>
        <v>0.05</v>
      </c>
      <c r="G66" s="4">
        <f t="shared" ref="G66:Y66" si="26">F66+0.05</f>
        <v>0.1</v>
      </c>
      <c r="H66" s="4">
        <f t="shared" si="26"/>
        <v>0.15000000000000002</v>
      </c>
      <c r="I66" s="4">
        <f t="shared" si="26"/>
        <v>0.2</v>
      </c>
      <c r="J66" s="4">
        <f t="shared" si="26"/>
        <v>0.25</v>
      </c>
      <c r="K66" s="4">
        <f t="shared" si="26"/>
        <v>0.3</v>
      </c>
      <c r="L66" s="4">
        <f t="shared" si="26"/>
        <v>0.35</v>
      </c>
      <c r="M66" s="4">
        <f t="shared" si="26"/>
        <v>0.39999999999999997</v>
      </c>
      <c r="N66" s="4">
        <f t="shared" si="26"/>
        <v>0.44999999999999996</v>
      </c>
      <c r="O66" s="4">
        <f t="shared" si="26"/>
        <v>0.49999999999999994</v>
      </c>
      <c r="P66" s="4">
        <f t="shared" si="26"/>
        <v>0.54999999999999993</v>
      </c>
      <c r="Q66" s="4">
        <f t="shared" si="26"/>
        <v>0.6</v>
      </c>
      <c r="R66" s="4">
        <f t="shared" si="26"/>
        <v>0.65</v>
      </c>
      <c r="S66" s="4">
        <f t="shared" si="26"/>
        <v>0.70000000000000007</v>
      </c>
      <c r="T66" s="4">
        <f t="shared" si="26"/>
        <v>0.75000000000000011</v>
      </c>
      <c r="U66" s="4">
        <f t="shared" si="26"/>
        <v>0.80000000000000016</v>
      </c>
      <c r="V66" s="4">
        <f t="shared" si="26"/>
        <v>0.8500000000000002</v>
      </c>
      <c r="W66" s="4">
        <f t="shared" si="26"/>
        <v>0.90000000000000024</v>
      </c>
      <c r="X66" s="4">
        <f t="shared" si="26"/>
        <v>0.95000000000000029</v>
      </c>
      <c r="Y66" s="4">
        <f t="shared" si="26"/>
        <v>1.0000000000000002</v>
      </c>
    </row>
    <row r="67" spans="1:25" x14ac:dyDescent="0.3">
      <c r="A67" s="2">
        <f>D60</f>
        <v>4.7</v>
      </c>
      <c r="B67" s="2">
        <f>D61</f>
        <v>4.09</v>
      </c>
      <c r="C67" s="27" t="s">
        <v>13</v>
      </c>
      <c r="D67" s="4">
        <v>0</v>
      </c>
      <c r="E67" s="6">
        <f>(1-D67)*(E66*A67/B67+(1-E66)*A67)</f>
        <v>4.7</v>
      </c>
      <c r="F67" s="6">
        <f>(1-D67)*(F66*A67/B67+(1-F66)*A67)</f>
        <v>4.5224572127139364</v>
      </c>
      <c r="G67" s="6">
        <f>(1-D67)*(G66*A67/B67+(1-G66)*A67)</f>
        <v>4.3449144254278735</v>
      </c>
      <c r="H67" s="6">
        <f>(1-D67)*(H66*A67/B67+(1-H66)*A67)</f>
        <v>4.1673716381418098</v>
      </c>
      <c r="I67" s="6">
        <f>(1-D67)*(I66*A67/B67+(1-I66)*A67)</f>
        <v>3.989828850855746</v>
      </c>
      <c r="J67" s="6">
        <f>(1-D67)*(J66*A67/B67+(1-J66)*A67)</f>
        <v>3.8122860635696827</v>
      </c>
      <c r="K67" s="6">
        <f>(1-D67)*(K66*A67/B67+(1-K66)*A67)</f>
        <v>3.6347432762836185</v>
      </c>
      <c r="L67" s="6">
        <f>(1-D67)*(L66*A67/B67+(1-L66)*A67)</f>
        <v>3.4572004889975552</v>
      </c>
      <c r="M67" s="6">
        <f>(1-D67)*(M66*A67/B67+(1-M66)*A67)</f>
        <v>3.2796577017114923</v>
      </c>
      <c r="N67" s="6">
        <f>(1-D67)*(N66*A67/B67+(1-N66)*A67)</f>
        <v>3.1021149144254281</v>
      </c>
      <c r="O67" s="6">
        <f>(1-D67)*(O66*A67/B67+(1-O66)*A67)</f>
        <v>2.9245721271393643</v>
      </c>
      <c r="P67" s="6">
        <f>(1-D67)*(P66*A67/B67+(1-P66)*A67)</f>
        <v>2.747029339853301</v>
      </c>
      <c r="Q67" s="6">
        <f>(1-D67)*(Q66*A67/B67+(1-Q66)*A67)</f>
        <v>2.5694865525672372</v>
      </c>
      <c r="R67" s="6">
        <f>(1-D67)*(R66*A67/B67+(1-R66)*A67)</f>
        <v>2.3919437652811739</v>
      </c>
      <c r="S67" s="6">
        <f>(1-D67)*(S66*A67/B67+(1-S66)*A67)</f>
        <v>2.2144009779951097</v>
      </c>
      <c r="T67" s="6">
        <f>(1-D67)*(T66*A67/B67+(1-T66)*A67)</f>
        <v>2.0368581907090464</v>
      </c>
      <c r="U67" s="6">
        <f>(1-D67)*(U66*A67/B67+(1-U66)*A67)</f>
        <v>1.8593154034229824</v>
      </c>
      <c r="V67" s="6">
        <f>(1-D67)*(V66*A67/B67+(1-V66)*A67)</f>
        <v>1.6817726161369186</v>
      </c>
      <c r="W67" s="6">
        <f>(1-D67)*(W66*A67/B67+(1-W66)*A67)</f>
        <v>1.5042298288508549</v>
      </c>
      <c r="X67" s="6">
        <f>(1-D67)*(X66*A67/B67+(1-X66)*A67)</f>
        <v>1.3266870415647913</v>
      </c>
      <c r="Y67" s="6">
        <f>(1-D67)*(Y66*A67/B67+(1-Y66)*A67)</f>
        <v>1.1491442542787278</v>
      </c>
    </row>
    <row r="68" spans="1:25" x14ac:dyDescent="0.3">
      <c r="A68" s="2">
        <f>A67</f>
        <v>4.7</v>
      </c>
      <c r="B68" s="2">
        <f>B67</f>
        <v>4.09</v>
      </c>
      <c r="C68" s="27"/>
      <c r="D68" s="4">
        <f>D67+0.05</f>
        <v>0.05</v>
      </c>
      <c r="E68" s="6">
        <f>(1-D68)*(E66*A68/B68+(1-E66)*A68)</f>
        <v>4.4649999999999999</v>
      </c>
      <c r="F68" s="6">
        <f>(1-D68)*(F66*A68/B68+(1-F66)*A68)</f>
        <v>4.2963343520782393</v>
      </c>
      <c r="G68" s="6">
        <f>(1-D68)*(G66*A68/B68+(1-G66)*A68)</f>
        <v>4.1276687041564797</v>
      </c>
      <c r="H68" s="6">
        <f>(1-D68)*(H66*A68/B68+(1-H66)*A68)</f>
        <v>3.9590030562347192</v>
      </c>
      <c r="I68" s="6">
        <f>(1-D68)*(I66*A68/B68+(1-I66)*A68)</f>
        <v>3.7903374083129586</v>
      </c>
      <c r="J68" s="6">
        <f>(1-D68)*(J66*A68/B68+(1-J66)*A68)</f>
        <v>3.6216717603911985</v>
      </c>
      <c r="K68" s="6">
        <f>(1-D68)*(K66*A68/B68+(1-K66)*A68)</f>
        <v>3.4530061124694376</v>
      </c>
      <c r="L68" s="6">
        <f>(1-D68)*(L66*A68/B68+(1-L66)*A68)</f>
        <v>3.2843404645476775</v>
      </c>
      <c r="M68" s="6">
        <f>(1-D68)*(M66*A68/B68+(1-M66)*A68)</f>
        <v>3.1156748166259174</v>
      </c>
      <c r="N68" s="6">
        <f>(1-D68)*(N66*A68/B68+(1-N66)*A68)</f>
        <v>2.9470091687041564</v>
      </c>
      <c r="O68" s="6">
        <f>(1-D68)*(O66*A68/B68+(1-O66)*A68)</f>
        <v>2.7783435207823959</v>
      </c>
      <c r="P68" s="6">
        <f>(1-D68)*(P66*A68/B68+(1-P66)*A68)</f>
        <v>2.6096778728606358</v>
      </c>
      <c r="Q68" s="6">
        <f>(1-D68)*(Q66*A68/B68+(1-Q66)*A68)</f>
        <v>2.4410122249388753</v>
      </c>
      <c r="R68" s="6">
        <f>(1-D68)*(R66*A68/B68+(1-R66)*A68)</f>
        <v>2.2723465770171152</v>
      </c>
      <c r="S68" s="6">
        <f>(1-D68)*(S66*A68/B68+(1-S66)*A68)</f>
        <v>2.1036809290953542</v>
      </c>
      <c r="T68" s="6">
        <f>(1-D68)*(T66*A68/B68+(1-T66)*A68)</f>
        <v>1.9350152811735939</v>
      </c>
      <c r="U68" s="6">
        <f>(1-D68)*(U66*A68/B68+(1-U66)*A68)</f>
        <v>1.7663496332518331</v>
      </c>
      <c r="V68" s="6">
        <f>(1-D68)*(V66*A68/B68+(1-V66)*A68)</f>
        <v>1.5976839853300726</v>
      </c>
      <c r="W68" s="6">
        <f>(1-D68)*(W66*A68/B68+(1-W66)*A68)</f>
        <v>1.4290183374083121</v>
      </c>
      <c r="X68" s="6">
        <f>(1-D68)*(X66*A68/B68+(1-X66)*A68)</f>
        <v>1.2603526894865518</v>
      </c>
      <c r="Y68" s="6">
        <f>(1-D68)*(Y66*A68/B68+(1-Y66)*A68)</f>
        <v>1.0916870415647915</v>
      </c>
    </row>
    <row r="69" spans="1:25" x14ac:dyDescent="0.3">
      <c r="A69" s="2">
        <f t="shared" ref="A69:A87" si="27">A68</f>
        <v>4.7</v>
      </c>
      <c r="B69" s="2">
        <f t="shared" ref="B69:B87" si="28">B68</f>
        <v>4.09</v>
      </c>
      <c r="C69" s="27"/>
      <c r="D69" s="4">
        <f t="shared" ref="D69:D87" si="29">D68+0.05</f>
        <v>0.1</v>
      </c>
      <c r="E69" s="6">
        <f>(1-D69)*(E66*A69/B69+(1-E66)*A69)</f>
        <v>4.2300000000000004</v>
      </c>
      <c r="F69" s="6">
        <f>(1-D69)*(F66*A69/B69+(1-F66)*A69)</f>
        <v>4.0702114914425431</v>
      </c>
      <c r="G69" s="6">
        <f>(1-D69)*(G66*A69/B69+(1-G66)*A69)</f>
        <v>3.9104229828850863</v>
      </c>
      <c r="H69" s="6">
        <f>(1-D69)*(H66*A69/B69+(1-H66)*A69)</f>
        <v>3.750634474327629</v>
      </c>
      <c r="I69" s="6">
        <f>(1-D69)*(I66*A69/B69+(1-I66)*A69)</f>
        <v>3.5908459657701717</v>
      </c>
      <c r="J69" s="6">
        <f>(1-D69)*(J66*A69/B69+(1-J66)*A69)</f>
        <v>3.4310574572127144</v>
      </c>
      <c r="K69" s="6">
        <f>(1-D69)*(K66*A69/B69+(1-K66)*A69)</f>
        <v>3.2712689486552566</v>
      </c>
      <c r="L69" s="6">
        <f>(1-D69)*(L66*A69/B69+(1-L66)*A69)</f>
        <v>3.1114804400977998</v>
      </c>
      <c r="M69" s="6">
        <f>(1-D69)*(M66*A69/B69+(1-M66)*A69)</f>
        <v>2.9516919315403429</v>
      </c>
      <c r="N69" s="6">
        <f>(1-D69)*(N66*A69/B69+(1-N66)*A69)</f>
        <v>2.7919034229828852</v>
      </c>
      <c r="O69" s="6">
        <f>(1-D69)*(O66*A69/B69+(1-O66)*A69)</f>
        <v>2.6321149144254279</v>
      </c>
      <c r="P69" s="6">
        <f>(1-D69)*(P66*A69/B69+(1-P66)*A69)</f>
        <v>2.472326405867971</v>
      </c>
      <c r="Q69" s="6">
        <f>(1-D69)*(Q66*A69/B69+(1-Q66)*A69)</f>
        <v>2.3125378973105137</v>
      </c>
      <c r="R69" s="6">
        <f>(1-D69)*(R66*A69/B69+(1-R66)*A69)</f>
        <v>2.1527493887530564</v>
      </c>
      <c r="S69" s="6">
        <f>(1-D69)*(S66*A69/B69+(1-S66)*A69)</f>
        <v>1.9929608801955987</v>
      </c>
      <c r="T69" s="6">
        <f>(1-D69)*(T66*A69/B69+(1-T66)*A69)</f>
        <v>1.8331723716381418</v>
      </c>
      <c r="U69" s="6">
        <f>(1-D69)*(U66*A69/B69+(1-U66)*A69)</f>
        <v>1.6733838630806841</v>
      </c>
      <c r="V69" s="6">
        <f>(1-D69)*(V66*A69/B69+(1-V66)*A69)</f>
        <v>1.5135953545232268</v>
      </c>
      <c r="W69" s="6">
        <f>(1-D69)*(W66*A69/B69+(1-W66)*A69)</f>
        <v>1.3538068459657695</v>
      </c>
      <c r="X69" s="6">
        <f>(1-D69)*(X66*A69/B69+(1-X66)*A69)</f>
        <v>1.1940183374083122</v>
      </c>
      <c r="Y69" s="6">
        <f>(1-D69)*(Y66*A69/B69+(1-Y66)*A69)</f>
        <v>1.0342298288508551</v>
      </c>
    </row>
    <row r="70" spans="1:25" x14ac:dyDescent="0.3">
      <c r="A70" s="2">
        <f t="shared" si="27"/>
        <v>4.7</v>
      </c>
      <c r="B70" s="2">
        <f t="shared" si="28"/>
        <v>4.09</v>
      </c>
      <c r="C70" s="27"/>
      <c r="D70" s="4">
        <f t="shared" si="29"/>
        <v>0.15000000000000002</v>
      </c>
      <c r="E70" s="6">
        <f>(1-D70)*(E66*A70/B70+(1-E66)*A70)</f>
        <v>3.9950000000000001</v>
      </c>
      <c r="F70" s="6">
        <f>(1-D70)*(F66*A70/B70+(1-F66)*A70)</f>
        <v>3.844088630806846</v>
      </c>
      <c r="G70" s="6">
        <f>(1-D70)*(G66*A70/B70+(1-G66)*A70)</f>
        <v>3.6931772616136924</v>
      </c>
      <c r="H70" s="6">
        <f>(1-D70)*(H66*A70/B70+(1-H66)*A70)</f>
        <v>3.5422658924205384</v>
      </c>
      <c r="I70" s="6">
        <f>(1-D70)*(I66*A70/B70+(1-I66)*A70)</f>
        <v>3.3913545232273838</v>
      </c>
      <c r="J70" s="6">
        <f>(1-D70)*(J66*A70/B70+(1-J66)*A70)</f>
        <v>3.2404431540342302</v>
      </c>
      <c r="K70" s="6">
        <f>(1-D70)*(K66*A70/B70+(1-K66)*A70)</f>
        <v>3.0895317848410757</v>
      </c>
      <c r="L70" s="6">
        <f>(1-D70)*(L66*A70/B70+(1-L66)*A70)</f>
        <v>2.9386204156479216</v>
      </c>
      <c r="M70" s="6">
        <f>(1-D70)*(M66*A70/B70+(1-M66)*A70)</f>
        <v>2.7877090464547685</v>
      </c>
      <c r="N70" s="6">
        <f>(1-D70)*(N66*A70/B70+(1-N66)*A70)</f>
        <v>2.636797677261614</v>
      </c>
      <c r="O70" s="6">
        <f>(1-D70)*(O66*A70/B70+(1-O66)*A70)</f>
        <v>2.4858863080684594</v>
      </c>
      <c r="P70" s="6">
        <f>(1-D70)*(P66*A70/B70+(1-P66)*A70)</f>
        <v>2.3349749388753058</v>
      </c>
      <c r="Q70" s="6">
        <f>(1-D70)*(Q66*A70/B70+(1-Q66)*A70)</f>
        <v>2.1840635696821518</v>
      </c>
      <c r="R70" s="6">
        <f>(1-D70)*(R66*A70/B70+(1-R66)*A70)</f>
        <v>2.0331522004889977</v>
      </c>
      <c r="S70" s="6">
        <f>(1-D70)*(S66*A70/B70+(1-S66)*A70)</f>
        <v>1.8822408312958432</v>
      </c>
      <c r="T70" s="6">
        <f>(1-D70)*(T66*A70/B70+(1-T66)*A70)</f>
        <v>1.7313294621026893</v>
      </c>
      <c r="U70" s="6">
        <f>(1-D70)*(U66*A70/B70+(1-U66)*A70)</f>
        <v>1.5804180929095351</v>
      </c>
      <c r="V70" s="6">
        <f>(1-D70)*(V66*A70/B70+(1-V66)*A70)</f>
        <v>1.4295067237163808</v>
      </c>
      <c r="W70" s="6">
        <f>(1-D70)*(W66*A70/B70+(1-W66)*A70)</f>
        <v>1.2785953545232267</v>
      </c>
      <c r="X70" s="6">
        <f>(1-D70)*(X66*A70/B70+(1-X66)*A70)</f>
        <v>1.1276839853300726</v>
      </c>
      <c r="Y70" s="6">
        <f>(1-D70)*(Y66*A70/B70+(1-Y66)*A70)</f>
        <v>0.97677261613691857</v>
      </c>
    </row>
    <row r="71" spans="1:25" x14ac:dyDescent="0.3">
      <c r="A71" s="2">
        <f t="shared" si="27"/>
        <v>4.7</v>
      </c>
      <c r="B71" s="2">
        <f t="shared" si="28"/>
        <v>4.09</v>
      </c>
      <c r="C71" s="27"/>
      <c r="D71" s="4">
        <f t="shared" si="29"/>
        <v>0.2</v>
      </c>
      <c r="E71" s="6">
        <f>(1-D71)*(E66*A71/B71+(1-E66)*A71)</f>
        <v>3.7600000000000002</v>
      </c>
      <c r="F71" s="6">
        <f>(1-D71)*(F66*A71/B71+(1-F66)*A71)</f>
        <v>3.6179657701711494</v>
      </c>
      <c r="G71" s="6">
        <f>(1-D71)*(G66*A71/B71+(1-G66)*A71)</f>
        <v>3.475931540342299</v>
      </c>
      <c r="H71" s="6">
        <f>(1-D71)*(H66*A71/B71+(1-H66)*A71)</f>
        <v>3.3338973105134482</v>
      </c>
      <c r="I71" s="6">
        <f>(1-D71)*(I66*A71/B71+(1-I66)*A71)</f>
        <v>3.1918630806845969</v>
      </c>
      <c r="J71" s="6">
        <f>(1-D71)*(J66*A71/B71+(1-J66)*A71)</f>
        <v>3.0498288508557465</v>
      </c>
      <c r="K71" s="6">
        <f>(1-D71)*(K66*A71/B71+(1-K66)*A71)</f>
        <v>2.9077946210268948</v>
      </c>
      <c r="L71" s="6">
        <f>(1-D71)*(L66*A71/B71+(1-L66)*A71)</f>
        <v>2.7657603911980444</v>
      </c>
      <c r="M71" s="6">
        <f>(1-D71)*(M66*A71/B71+(1-M66)*A71)</f>
        <v>2.623726161369194</v>
      </c>
      <c r="N71" s="6">
        <f>(1-D71)*(N66*A71/B71+(1-N66)*A71)</f>
        <v>2.4816919315403427</v>
      </c>
      <c r="O71" s="6">
        <f>(1-D71)*(O66*A71/B71+(1-O66)*A71)</f>
        <v>2.3396577017114915</v>
      </c>
      <c r="P71" s="6">
        <f>(1-D71)*(P66*A71/B71+(1-P66)*A71)</f>
        <v>2.1976234718826411</v>
      </c>
      <c r="Q71" s="6">
        <f>(1-D71)*(Q66*A71/B71+(1-Q66)*A71)</f>
        <v>2.0555892420537898</v>
      </c>
      <c r="R71" s="6">
        <f>(1-D71)*(R66*A71/B71+(1-R66)*A71)</f>
        <v>1.9135550122249392</v>
      </c>
      <c r="S71" s="6">
        <f>(1-D71)*(S66*A71/B71+(1-S66)*A71)</f>
        <v>1.7715207823960879</v>
      </c>
      <c r="T71" s="6">
        <f>(1-D71)*(T66*A71/B71+(1-T66)*A71)</f>
        <v>1.6294865525672373</v>
      </c>
      <c r="U71" s="6">
        <f>(1-D71)*(U66*A71/B71+(1-U66)*A71)</f>
        <v>1.487452322738386</v>
      </c>
      <c r="V71" s="6">
        <f>(1-D71)*(V66*A71/B71+(1-V66)*A71)</f>
        <v>1.345418092909535</v>
      </c>
      <c r="W71" s="6">
        <f>(1-D71)*(W66*A71/B71+(1-W66)*A71)</f>
        <v>1.2033838630806839</v>
      </c>
      <c r="X71" s="6">
        <f>(1-D71)*(X66*A71/B71+(1-X66)*A71)</f>
        <v>1.0613496332518331</v>
      </c>
      <c r="Y71" s="6">
        <f>(1-D71)*(Y66*A71/B71+(1-Y66)*A71)</f>
        <v>0.91931540342298224</v>
      </c>
    </row>
    <row r="72" spans="1:25" x14ac:dyDescent="0.3">
      <c r="A72" s="2">
        <f t="shared" si="27"/>
        <v>4.7</v>
      </c>
      <c r="B72" s="2">
        <f t="shared" si="28"/>
        <v>4.09</v>
      </c>
      <c r="C72" s="27"/>
      <c r="D72" s="4">
        <f t="shared" si="29"/>
        <v>0.25</v>
      </c>
      <c r="E72" s="6">
        <f>(1-D72)*(E66*A72/B72+(1-E66)*A72)</f>
        <v>3.5250000000000004</v>
      </c>
      <c r="F72" s="6">
        <f>(1-D72)*(F66*A72/B72+(1-F66)*A72)</f>
        <v>3.3918429095354523</v>
      </c>
      <c r="G72" s="6">
        <f>(1-D72)*(G66*A72/B72+(1-G66)*A72)</f>
        <v>3.2586858190709052</v>
      </c>
      <c r="H72" s="6">
        <f>(1-D72)*(H66*A72/B72+(1-H66)*A72)</f>
        <v>3.1255287286063576</v>
      </c>
      <c r="I72" s="6">
        <f>(1-D72)*(I66*A72/B72+(1-I66)*A72)</f>
        <v>2.9923716381418095</v>
      </c>
      <c r="J72" s="6">
        <f>(1-D72)*(J66*A72/B72+(1-J66)*A72)</f>
        <v>2.8592145476772619</v>
      </c>
      <c r="K72" s="6">
        <f>(1-D72)*(K66*A72/B72+(1-K66)*A72)</f>
        <v>2.7260574572127139</v>
      </c>
      <c r="L72" s="6">
        <f>(1-D72)*(L66*A72/B72+(1-L66)*A72)</f>
        <v>2.5929003667481663</v>
      </c>
      <c r="M72" s="6">
        <f>(1-D72)*(M66*A72/B72+(1-M66)*A72)</f>
        <v>2.4597432762836191</v>
      </c>
      <c r="N72" s="6">
        <f>(1-D72)*(N66*A72/B72+(1-N66)*A72)</f>
        <v>2.3265861858190711</v>
      </c>
      <c r="O72" s="6">
        <f>(1-D72)*(O66*A72/B72+(1-O66)*A72)</f>
        <v>2.1934290953545235</v>
      </c>
      <c r="P72" s="6">
        <f>(1-D72)*(P66*A72/B72+(1-P66)*A72)</f>
        <v>2.0602720048899759</v>
      </c>
      <c r="Q72" s="6">
        <f>(1-D72)*(Q66*A72/B72+(1-Q66)*A72)</f>
        <v>1.9271149144254278</v>
      </c>
      <c r="R72" s="6">
        <f>(1-D72)*(R66*A72/B72+(1-R66)*A72)</f>
        <v>1.7939578239608804</v>
      </c>
      <c r="S72" s="6">
        <f>(1-D72)*(S66*A72/B72+(1-S66)*A72)</f>
        <v>1.6608007334963322</v>
      </c>
      <c r="T72" s="6">
        <f>(1-D72)*(T66*A72/B72+(1-T66)*A72)</f>
        <v>1.5276436430317848</v>
      </c>
      <c r="U72" s="6">
        <f>(1-D72)*(U66*A72/B72+(1-U66)*A72)</f>
        <v>1.3944865525672367</v>
      </c>
      <c r="V72" s="6">
        <f>(1-D72)*(V66*A72/B72+(1-V66)*A72)</f>
        <v>1.2613294621026889</v>
      </c>
      <c r="W72" s="6">
        <f>(1-D72)*(W66*A72/B72+(1-W66)*A72)</f>
        <v>1.1281723716381411</v>
      </c>
      <c r="X72" s="6">
        <f>(1-D72)*(X66*A72/B72+(1-X66)*A72)</f>
        <v>0.9950152811735935</v>
      </c>
      <c r="Y72" s="6">
        <f>(1-D72)*(Y66*A72/B72+(1-Y66)*A72)</f>
        <v>0.8618581907090459</v>
      </c>
    </row>
    <row r="73" spans="1:25" x14ac:dyDescent="0.3">
      <c r="A73" s="2">
        <f t="shared" si="27"/>
        <v>4.7</v>
      </c>
      <c r="B73" s="2">
        <f t="shared" si="28"/>
        <v>4.09</v>
      </c>
      <c r="C73" s="27"/>
      <c r="D73" s="4">
        <f t="shared" si="29"/>
        <v>0.3</v>
      </c>
      <c r="E73" s="6">
        <f>(1-D73)*(E66*A73/B73+(1-E66)*A73)</f>
        <v>3.29</v>
      </c>
      <c r="F73" s="6">
        <f>(1-D73)*(F66*A73/B73+(1-F66)*A73)</f>
        <v>3.1657200488997552</v>
      </c>
      <c r="G73" s="6">
        <f>(1-D73)*(G66*A73/B73+(1-G66)*A73)</f>
        <v>3.0414400977995113</v>
      </c>
      <c r="H73" s="6">
        <f>(1-D73)*(H66*A73/B73+(1-H66)*A73)</f>
        <v>2.9171601466992665</v>
      </c>
      <c r="I73" s="6">
        <f>(1-D73)*(I66*A73/B73+(1-I66)*A73)</f>
        <v>2.7928801955990221</v>
      </c>
      <c r="J73" s="6">
        <f>(1-D73)*(J66*A73/B73+(1-J66)*A73)</f>
        <v>2.6686002444987778</v>
      </c>
      <c r="K73" s="6">
        <f>(1-D73)*(K66*A73/B73+(1-K66)*A73)</f>
        <v>2.5443202933985329</v>
      </c>
      <c r="L73" s="6">
        <f>(1-D73)*(L66*A73/B73+(1-L66)*A73)</f>
        <v>2.4200403422982886</v>
      </c>
      <c r="M73" s="6">
        <f>(1-D73)*(M66*A73/B73+(1-M66)*A73)</f>
        <v>2.2957603911980446</v>
      </c>
      <c r="N73" s="6">
        <f>(1-D73)*(N66*A73/B73+(1-N66)*A73)</f>
        <v>2.1714804400977994</v>
      </c>
      <c r="O73" s="6">
        <f>(1-D73)*(O66*A73/B73+(1-O66)*A73)</f>
        <v>2.047200488997555</v>
      </c>
      <c r="P73" s="6">
        <f>(1-D73)*(P66*A73/B73+(1-P66)*A73)</f>
        <v>1.9229205378973107</v>
      </c>
      <c r="Q73" s="6">
        <f>(1-D73)*(Q66*A73/B73+(1-Q66)*A73)</f>
        <v>1.7986405867970658</v>
      </c>
      <c r="R73" s="6">
        <f>(1-D73)*(R66*A73/B73+(1-R66)*A73)</f>
        <v>1.6743606356968217</v>
      </c>
      <c r="S73" s="6">
        <f>(1-D73)*(S66*A73/B73+(1-S66)*A73)</f>
        <v>1.5500806845965767</v>
      </c>
      <c r="T73" s="6">
        <f>(1-D73)*(T66*A73/B73+(1-T66)*A73)</f>
        <v>1.4258007334963323</v>
      </c>
      <c r="U73" s="6">
        <f>(1-D73)*(U66*A73/B73+(1-U66)*A73)</f>
        <v>1.3015207823960877</v>
      </c>
      <c r="V73" s="6">
        <f>(1-D73)*(V66*A73/B73+(1-V66)*A73)</f>
        <v>1.1772408312958429</v>
      </c>
      <c r="W73" s="6">
        <f>(1-D73)*(W66*A73/B73+(1-W66)*A73)</f>
        <v>1.0529608801955983</v>
      </c>
      <c r="X73" s="6">
        <f>(1-D73)*(X66*A73/B73+(1-X66)*A73)</f>
        <v>0.92868092909535382</v>
      </c>
      <c r="Y73" s="6">
        <f>(1-D73)*(Y66*A73/B73+(1-Y66)*A73)</f>
        <v>0.80440097799510946</v>
      </c>
    </row>
    <row r="74" spans="1:25" x14ac:dyDescent="0.3">
      <c r="A74" s="2">
        <f t="shared" si="27"/>
        <v>4.7</v>
      </c>
      <c r="B74" s="2">
        <f t="shared" si="28"/>
        <v>4.09</v>
      </c>
      <c r="C74" s="27"/>
      <c r="D74" s="4">
        <f t="shared" si="29"/>
        <v>0.35</v>
      </c>
      <c r="E74" s="6">
        <f>(1-D74)*(E66*A74/B74+(1-E66)*A74)</f>
        <v>3.0550000000000002</v>
      </c>
      <c r="F74" s="6">
        <f>(1-D74)*(F66*A74/B74+(1-F66)*A74)</f>
        <v>2.9395971882640586</v>
      </c>
      <c r="G74" s="6">
        <f>(1-D74)*(G66*A74/B74+(1-G66)*A74)</f>
        <v>2.8241943765281179</v>
      </c>
      <c r="H74" s="6">
        <f>(1-D74)*(H66*A74/B74+(1-H66)*A74)</f>
        <v>2.7087915647921763</v>
      </c>
      <c r="I74" s="6">
        <f>(1-D74)*(I66*A74/B74+(1-I66)*A74)</f>
        <v>2.5933887530562352</v>
      </c>
      <c r="J74" s="6">
        <f>(1-D74)*(J66*A74/B74+(1-J66)*A74)</f>
        <v>2.477985941320294</v>
      </c>
      <c r="K74" s="6">
        <f>(1-D74)*(K66*A74/B74+(1-K66)*A74)</f>
        <v>2.362583129584352</v>
      </c>
      <c r="L74" s="6">
        <f>(1-D74)*(L66*A74/B74+(1-L66)*A74)</f>
        <v>2.2471803178484109</v>
      </c>
      <c r="M74" s="6">
        <f>(1-D74)*(M66*A74/B74+(1-M66)*A74)</f>
        <v>2.1317775061124702</v>
      </c>
      <c r="N74" s="6">
        <f>(1-D74)*(N66*A74/B74+(1-N66)*A74)</f>
        <v>2.0163746943765282</v>
      </c>
      <c r="O74" s="6">
        <f>(1-D74)*(O66*A74/B74+(1-O66)*A74)</f>
        <v>1.9009718826405868</v>
      </c>
      <c r="P74" s="6">
        <f>(1-D74)*(P66*A74/B74+(1-P66)*A74)</f>
        <v>1.7855690709046457</v>
      </c>
      <c r="Q74" s="6">
        <f>(1-D74)*(Q66*A74/B74+(1-Q66)*A74)</f>
        <v>1.6701662591687043</v>
      </c>
      <c r="R74" s="6">
        <f>(1-D74)*(R66*A74/B74+(1-R66)*A74)</f>
        <v>1.5547634474327632</v>
      </c>
      <c r="S74" s="6">
        <f>(1-D74)*(S66*A74/B74+(1-S66)*A74)</f>
        <v>1.4393606356968214</v>
      </c>
      <c r="T74" s="6">
        <f>(1-D74)*(T66*A74/B74+(1-T66)*A74)</f>
        <v>1.3239578239608802</v>
      </c>
      <c r="U74" s="6">
        <f>(1-D74)*(U66*A74/B74+(1-U66)*A74)</f>
        <v>1.2085550122249387</v>
      </c>
      <c r="V74" s="6">
        <f>(1-D74)*(V66*A74/B74+(1-V66)*A74)</f>
        <v>1.0931522004889971</v>
      </c>
      <c r="W74" s="6">
        <f>(1-D74)*(W66*A74/B74+(1-W66)*A74)</f>
        <v>0.97774938875305573</v>
      </c>
      <c r="X74" s="6">
        <f>(1-D74)*(X66*A74/B74+(1-X66)*A74)</f>
        <v>0.86234657701711437</v>
      </c>
      <c r="Y74" s="6">
        <f>(1-D74)*(Y66*A74/B74+(1-Y66)*A74)</f>
        <v>0.74694376528117312</v>
      </c>
    </row>
    <row r="75" spans="1:25" x14ac:dyDescent="0.3">
      <c r="A75" s="2">
        <f t="shared" si="27"/>
        <v>4.7</v>
      </c>
      <c r="B75" s="2">
        <f t="shared" si="28"/>
        <v>4.09</v>
      </c>
      <c r="C75" s="27"/>
      <c r="D75" s="4">
        <f t="shared" si="29"/>
        <v>0.39999999999999997</v>
      </c>
      <c r="E75" s="6">
        <f>(1-D75)*(E66*A75/B75+(1-E66)*A75)</f>
        <v>2.8200000000000007</v>
      </c>
      <c r="F75" s="6">
        <f>(1-D75)*(F66*A75/B75+(1-F66)*A75)</f>
        <v>2.7134743276283624</v>
      </c>
      <c r="G75" s="6">
        <f>(1-D75)*(G66*A75/B75+(1-G66)*A75)</f>
        <v>2.6069486552567245</v>
      </c>
      <c r="H75" s="6">
        <f>(1-D75)*(H66*A75/B75+(1-H66)*A75)</f>
        <v>2.5004229828850861</v>
      </c>
      <c r="I75" s="6">
        <f>(1-D75)*(I66*A75/B75+(1-I66)*A75)</f>
        <v>2.3938973105134478</v>
      </c>
      <c r="J75" s="6">
        <f>(1-D75)*(J66*A75/B75+(1-J66)*A75)</f>
        <v>2.2873716381418099</v>
      </c>
      <c r="K75" s="6">
        <f>(1-D75)*(K66*A75/B75+(1-K66)*A75)</f>
        <v>2.1808459657701715</v>
      </c>
      <c r="L75" s="6">
        <f>(1-D75)*(L66*A75/B75+(1-L66)*A75)</f>
        <v>2.0743202933985332</v>
      </c>
      <c r="M75" s="6">
        <f>(1-D75)*(M66*A75/B75+(1-M66)*A75)</f>
        <v>1.9677946210268957</v>
      </c>
      <c r="N75" s="6">
        <f>(1-D75)*(N66*A75/B75+(1-N66)*A75)</f>
        <v>1.8612689486552572</v>
      </c>
      <c r="O75" s="6">
        <f>(1-D75)*(O66*A75/B75+(1-O66)*A75)</f>
        <v>1.7547432762836188</v>
      </c>
      <c r="P75" s="6">
        <f>(1-D75)*(P66*A75/B75+(1-P66)*A75)</f>
        <v>1.6482176039119809</v>
      </c>
      <c r="Q75" s="6">
        <f>(1-D75)*(Q66*A75/B75+(1-Q66)*A75)</f>
        <v>1.5416919315403426</v>
      </c>
      <c r="R75" s="6">
        <f>(1-D75)*(R66*A75/B75+(1-R66)*A75)</f>
        <v>1.4351662591687047</v>
      </c>
      <c r="S75" s="6">
        <f>(1-D75)*(S66*A75/B75+(1-S66)*A75)</f>
        <v>1.3286405867970661</v>
      </c>
      <c r="T75" s="6">
        <f>(1-D75)*(T66*A75/B75+(1-T66)*A75)</f>
        <v>1.222114914425428</v>
      </c>
      <c r="U75" s="6">
        <f>(1-D75)*(U66*A75/B75+(1-U66)*A75)</f>
        <v>1.1155892420537896</v>
      </c>
      <c r="V75" s="6">
        <f>(1-D75)*(V66*A75/B75+(1-V66)*A75)</f>
        <v>1.0090635696821513</v>
      </c>
      <c r="W75" s="6">
        <f>(1-D75)*(W66*A75/B75+(1-W66)*A75)</f>
        <v>0.90253789731051304</v>
      </c>
      <c r="X75" s="6">
        <f>(1-D75)*(X66*A75/B75+(1-X66)*A75)</f>
        <v>0.79601222493887491</v>
      </c>
      <c r="Y75" s="6">
        <f>(1-D75)*(Y66*A75/B75+(1-Y66)*A75)</f>
        <v>0.68948655256723679</v>
      </c>
    </row>
    <row r="76" spans="1:25" x14ac:dyDescent="0.3">
      <c r="A76" s="2">
        <f t="shared" si="27"/>
        <v>4.7</v>
      </c>
      <c r="B76" s="2">
        <f t="shared" si="28"/>
        <v>4.09</v>
      </c>
      <c r="C76" s="27"/>
      <c r="D76" s="4">
        <f t="shared" si="29"/>
        <v>0.44999999999999996</v>
      </c>
      <c r="E76" s="6">
        <f>(1-D76)*(E66*A76/B76+(1-E66)*A76)</f>
        <v>2.5850000000000004</v>
      </c>
      <c r="F76" s="6">
        <f>(1-D76)*(F66*A76/B76+(1-F66)*A76)</f>
        <v>2.4873514669926653</v>
      </c>
      <c r="G76" s="6">
        <f>(1-D76)*(G66*A76/B76+(1-G66)*A76)</f>
        <v>2.3897029339853306</v>
      </c>
      <c r="H76" s="6">
        <f>(1-D76)*(H66*A76/B76+(1-H66)*A76)</f>
        <v>2.2920544009779955</v>
      </c>
      <c r="I76" s="6">
        <f>(1-D76)*(I66*A76/B76+(1-I66)*A76)</f>
        <v>2.1944058679706604</v>
      </c>
      <c r="J76" s="6">
        <f>(1-D76)*(J66*A76/B76+(1-J66)*A76)</f>
        <v>2.0967573349633257</v>
      </c>
      <c r="K76" s="6">
        <f>(1-D76)*(K66*A76/B76+(1-K66)*A76)</f>
        <v>1.9991088019559904</v>
      </c>
      <c r="L76" s="6">
        <f>(1-D76)*(L66*A76/B76+(1-L66)*A76)</f>
        <v>1.9014602689486555</v>
      </c>
      <c r="M76" s="6">
        <f>(1-D76)*(M66*A76/B76+(1-M66)*A76)</f>
        <v>1.8038117359413208</v>
      </c>
      <c r="N76" s="6">
        <f>(1-D76)*(N66*A76/B76+(1-N66)*A76)</f>
        <v>1.7061632029339855</v>
      </c>
      <c r="O76" s="6">
        <f>(1-D76)*(O66*A76/B76+(1-O66)*A76)</f>
        <v>1.6085146699266506</v>
      </c>
      <c r="P76" s="6">
        <f>(1-D76)*(P66*A76/B76+(1-P66)*A76)</f>
        <v>1.5108661369193157</v>
      </c>
      <c r="Q76" s="6">
        <f>(1-D76)*(Q66*A76/B76+(1-Q66)*A76)</f>
        <v>1.4132176039119806</v>
      </c>
      <c r="R76" s="6">
        <f>(1-D76)*(R66*A76/B76+(1-R66)*A76)</f>
        <v>1.3155690709046457</v>
      </c>
      <c r="S76" s="6">
        <f>(1-D76)*(S66*A76/B76+(1-S66)*A76)</f>
        <v>1.2179205378973104</v>
      </c>
      <c r="T76" s="6">
        <f>(1-D76)*(T66*A76/B76+(1-T66)*A76)</f>
        <v>1.1202720048899757</v>
      </c>
      <c r="U76" s="6">
        <f>(1-D76)*(U66*A76/B76+(1-U66)*A76)</f>
        <v>1.0226234718826404</v>
      </c>
      <c r="V76" s="6">
        <f>(1-D76)*(V66*A76/B76+(1-V66)*A76)</f>
        <v>0.92497493887530535</v>
      </c>
      <c r="W76" s="6">
        <f>(1-D76)*(W66*A76/B76+(1-W66)*A76)</f>
        <v>0.82732640586797024</v>
      </c>
      <c r="X76" s="6">
        <f>(1-D76)*(X66*A76/B76+(1-X66)*A76)</f>
        <v>0.72967787286063535</v>
      </c>
      <c r="Y76" s="6">
        <f>(1-D76)*(Y66*A76/B76+(1-Y66)*A76)</f>
        <v>0.63202933985330034</v>
      </c>
    </row>
    <row r="77" spans="1:25" x14ac:dyDescent="0.3">
      <c r="A77" s="2">
        <f t="shared" si="27"/>
        <v>4.7</v>
      </c>
      <c r="B77" s="2">
        <f t="shared" si="28"/>
        <v>4.09</v>
      </c>
      <c r="C77" s="27"/>
      <c r="D77" s="4">
        <f t="shared" si="29"/>
        <v>0.49999999999999994</v>
      </c>
      <c r="E77" s="6">
        <f>(1-D77)*(E66*A77/B77+(1-E66)*A77)</f>
        <v>2.35</v>
      </c>
      <c r="F77" s="6">
        <f>(1-D77)*(F66*A77/B77+(1-F66)*A77)</f>
        <v>2.2612286063569682</v>
      </c>
      <c r="G77" s="6">
        <f>(1-D77)*(G66*A77/B77+(1-G66)*A77)</f>
        <v>2.1724572127139368</v>
      </c>
      <c r="H77" s="6">
        <f>(1-D77)*(H66*A77/B77+(1-H66)*A77)</f>
        <v>2.0836858190709049</v>
      </c>
      <c r="I77" s="6">
        <f>(1-D77)*(I66*A77/B77+(1-I66)*A77)</f>
        <v>1.994914425427873</v>
      </c>
      <c r="J77" s="6">
        <f>(1-D77)*(J66*A77/B77+(1-J66)*A77)</f>
        <v>1.9061430317848413</v>
      </c>
      <c r="K77" s="6">
        <f>(1-D77)*(K66*A77/B77+(1-K66)*A77)</f>
        <v>1.8173716381418092</v>
      </c>
      <c r="L77" s="6">
        <f>(1-D77)*(L66*A77/B77+(1-L66)*A77)</f>
        <v>1.7286002444987776</v>
      </c>
      <c r="M77" s="6">
        <f>(1-D77)*(M66*A77/B77+(1-M66)*A77)</f>
        <v>1.6398288508557461</v>
      </c>
      <c r="N77" s="6">
        <f>(1-D77)*(N66*A77/B77+(1-N66)*A77)</f>
        <v>1.551057457212714</v>
      </c>
      <c r="O77" s="6">
        <f>(1-D77)*(O66*A77/B77+(1-O66)*A77)</f>
        <v>1.4622860635696822</v>
      </c>
      <c r="P77" s="6">
        <f>(1-D77)*(P66*A77/B77+(1-P66)*A77)</f>
        <v>1.3735146699266505</v>
      </c>
      <c r="Q77" s="6">
        <f>(1-D77)*(Q66*A77/B77+(1-Q66)*A77)</f>
        <v>1.2847432762836186</v>
      </c>
      <c r="R77" s="6">
        <f>(1-D77)*(R66*A77/B77+(1-R66)*A77)</f>
        <v>1.195971882640587</v>
      </c>
      <c r="S77" s="6">
        <f>(1-D77)*(S66*A77/B77+(1-S66)*A77)</f>
        <v>1.1072004889975549</v>
      </c>
      <c r="T77" s="6">
        <f>(1-D77)*(T66*A77/B77+(1-T66)*A77)</f>
        <v>1.0184290953545232</v>
      </c>
      <c r="U77" s="6">
        <f>(1-D77)*(U66*A77/B77+(1-U66)*A77)</f>
        <v>0.9296577017114912</v>
      </c>
      <c r="V77" s="6">
        <f>(1-D77)*(V66*A77/B77+(1-V66)*A77)</f>
        <v>0.84088630806845932</v>
      </c>
      <c r="W77" s="6">
        <f>(1-D77)*(W66*A77/B77+(1-W66)*A77)</f>
        <v>0.75211491442542744</v>
      </c>
      <c r="X77" s="6">
        <f>(1-D77)*(X66*A77/B77+(1-X66)*A77)</f>
        <v>0.66334352078239567</v>
      </c>
      <c r="Y77" s="6">
        <f>(1-D77)*(Y66*A77/B77+(1-Y66)*A77)</f>
        <v>0.5745721271393639</v>
      </c>
    </row>
    <row r="78" spans="1:25" x14ac:dyDescent="0.3">
      <c r="A78" s="2">
        <f t="shared" si="27"/>
        <v>4.7</v>
      </c>
      <c r="B78" s="2">
        <f t="shared" si="28"/>
        <v>4.09</v>
      </c>
      <c r="C78" s="27"/>
      <c r="D78" s="4">
        <f t="shared" si="29"/>
        <v>0.54999999999999993</v>
      </c>
      <c r="E78" s="6">
        <f>(1-D78)*(E66*A78/B78+(1-E66)*A78)</f>
        <v>2.1150000000000002</v>
      </c>
      <c r="F78" s="6">
        <f>(1-D78)*(F66*A78/B78+(1-F66)*A78)</f>
        <v>2.0351057457212716</v>
      </c>
      <c r="G78" s="6">
        <f>(1-D78)*(G66*A78/B78+(1-G66)*A78)</f>
        <v>1.9552114914425434</v>
      </c>
      <c r="H78" s="6">
        <f>(1-D78)*(H66*A78/B78+(1-H66)*A78)</f>
        <v>1.8753172371638147</v>
      </c>
      <c r="I78" s="6">
        <f>(1-D78)*(I66*A78/B78+(1-I66)*A78)</f>
        <v>1.7954229828850861</v>
      </c>
      <c r="J78" s="6">
        <f>(1-D78)*(J66*A78/B78+(1-J66)*A78)</f>
        <v>1.7155287286063574</v>
      </c>
      <c r="K78" s="6">
        <f>(1-D78)*(K66*A78/B78+(1-K66)*A78)</f>
        <v>1.6356344743276285</v>
      </c>
      <c r="L78" s="6">
        <f>(1-D78)*(L66*A78/B78+(1-L66)*A78)</f>
        <v>1.5557402200489001</v>
      </c>
      <c r="M78" s="6">
        <f>(1-D78)*(M66*A78/B78+(1-M66)*A78)</f>
        <v>1.4758459657701717</v>
      </c>
      <c r="N78" s="6">
        <f>(1-D78)*(N66*A78/B78+(1-N66)*A78)</f>
        <v>1.3959517114914428</v>
      </c>
      <c r="O78" s="6">
        <f>(1-D78)*(O66*A78/B78+(1-O66)*A78)</f>
        <v>1.3160574572127142</v>
      </c>
      <c r="P78" s="6">
        <f>(1-D78)*(P66*A78/B78+(1-P66)*A78)</f>
        <v>1.2361632029339857</v>
      </c>
      <c r="Q78" s="6">
        <f>(1-D78)*(Q66*A78/B78+(1-Q66)*A78)</f>
        <v>1.1562689486552569</v>
      </c>
      <c r="R78" s="6">
        <f>(1-D78)*(R66*A78/B78+(1-R66)*A78)</f>
        <v>1.0763746943765284</v>
      </c>
      <c r="S78" s="6">
        <f>(1-D78)*(S66*A78/B78+(1-S66)*A78)</f>
        <v>0.99648044009779957</v>
      </c>
      <c r="T78" s="6">
        <f>(1-D78)*(T66*A78/B78+(1-T66)*A78)</f>
        <v>0.91658618581907103</v>
      </c>
      <c r="U78" s="6">
        <f>(1-D78)*(U66*A78/B78+(1-U66)*A78)</f>
        <v>0.83669193154034216</v>
      </c>
      <c r="V78" s="6">
        <f>(1-D78)*(V66*A78/B78+(1-V66)*A78)</f>
        <v>0.75679767726161351</v>
      </c>
      <c r="W78" s="6">
        <f>(1-D78)*(W66*A78/B78+(1-W66)*A78)</f>
        <v>0.67690342298288475</v>
      </c>
      <c r="X78" s="6">
        <f>(1-D78)*(X66*A78/B78+(1-X66)*A78)</f>
        <v>0.59700916870415621</v>
      </c>
      <c r="Y78" s="6">
        <f>(1-D78)*(Y66*A78/B78+(1-Y66)*A78)</f>
        <v>0.51711491442542756</v>
      </c>
    </row>
    <row r="79" spans="1:25" x14ac:dyDescent="0.3">
      <c r="A79" s="2">
        <f t="shared" si="27"/>
        <v>4.7</v>
      </c>
      <c r="B79" s="2">
        <f t="shared" si="28"/>
        <v>4.09</v>
      </c>
      <c r="C79" s="27"/>
      <c r="D79" s="4">
        <f t="shared" si="29"/>
        <v>0.6</v>
      </c>
      <c r="E79" s="6">
        <f>(1-D79)*(E66*A79/B79+(1-E66)*A79)</f>
        <v>1.8800000000000001</v>
      </c>
      <c r="F79" s="6">
        <f>(1-D79)*(F66*A79/B79+(1-F66)*A79)</f>
        <v>1.8089828850855747</v>
      </c>
      <c r="G79" s="6">
        <f>(1-D79)*(G66*A79/B79+(1-G66)*A79)</f>
        <v>1.7379657701711495</v>
      </c>
      <c r="H79" s="6">
        <f>(1-D79)*(H66*A79/B79+(1-H66)*A79)</f>
        <v>1.6669486552567241</v>
      </c>
      <c r="I79" s="6">
        <f>(1-D79)*(I66*A79/B79+(1-I66)*A79)</f>
        <v>1.5959315403422984</v>
      </c>
      <c r="J79" s="6">
        <f>(1-D79)*(J66*A79/B79+(1-J66)*A79)</f>
        <v>1.5249144254278733</v>
      </c>
      <c r="K79" s="6">
        <f>(1-D79)*(K66*A79/B79+(1-K66)*A79)</f>
        <v>1.4538973105134474</v>
      </c>
      <c r="L79" s="6">
        <f>(1-D79)*(L66*A79/B79+(1-L66)*A79)</f>
        <v>1.3828801955990222</v>
      </c>
      <c r="M79" s="6">
        <f>(1-D79)*(M66*A79/B79+(1-M66)*A79)</f>
        <v>1.311863080684597</v>
      </c>
      <c r="N79" s="6">
        <f>(1-D79)*(N66*A79/B79+(1-N66)*A79)</f>
        <v>1.2408459657701714</v>
      </c>
      <c r="O79" s="6">
        <f>(1-D79)*(O66*A79/B79+(1-O66)*A79)</f>
        <v>1.1698288508557457</v>
      </c>
      <c r="P79" s="6">
        <f>(1-D79)*(P66*A79/B79+(1-P66)*A79)</f>
        <v>1.0988117359413205</v>
      </c>
      <c r="Q79" s="6">
        <f>(1-D79)*(Q66*A79/B79+(1-Q66)*A79)</f>
        <v>1.0277946210268949</v>
      </c>
      <c r="R79" s="6">
        <f>(1-D79)*(R66*A79/B79+(1-R66)*A79)</f>
        <v>0.95677750611246959</v>
      </c>
      <c r="S79" s="6">
        <f>(1-D79)*(S66*A79/B79+(1-S66)*A79)</f>
        <v>0.88576039119804395</v>
      </c>
      <c r="T79" s="6">
        <f>(1-D79)*(T66*A79/B79+(1-T66)*A79)</f>
        <v>0.81474327628361864</v>
      </c>
      <c r="U79" s="6">
        <f>(1-D79)*(U66*A79/B79+(1-U66)*A79)</f>
        <v>0.74372616136919301</v>
      </c>
      <c r="V79" s="6">
        <f>(1-D79)*(V66*A79/B79+(1-V66)*A79)</f>
        <v>0.67270904645476748</v>
      </c>
      <c r="W79" s="6">
        <f>(1-D79)*(W66*A79/B79+(1-W66)*A79)</f>
        <v>0.60169193154034195</v>
      </c>
      <c r="X79" s="6">
        <f>(1-D79)*(X66*A79/B79+(1-X66)*A79)</f>
        <v>0.53067481662591653</v>
      </c>
      <c r="Y79" s="6">
        <f>(1-D79)*(Y66*A79/B79+(1-Y66)*A79)</f>
        <v>0.45965770171149112</v>
      </c>
    </row>
    <row r="80" spans="1:25" x14ac:dyDescent="0.3">
      <c r="A80" s="2">
        <f t="shared" si="27"/>
        <v>4.7</v>
      </c>
      <c r="B80" s="2">
        <f t="shared" si="28"/>
        <v>4.09</v>
      </c>
      <c r="C80" s="27"/>
      <c r="D80" s="4">
        <f t="shared" si="29"/>
        <v>0.65</v>
      </c>
      <c r="E80" s="6">
        <f>(1-D80)*(E66*A80/B80+(1-E66)*A80)</f>
        <v>1.645</v>
      </c>
      <c r="F80" s="6">
        <f>(1-D80)*(F66*A80/B80+(1-F66)*A80)</f>
        <v>1.5828600244498776</v>
      </c>
      <c r="G80" s="6">
        <f>(1-D80)*(G66*A80/B80+(1-G66)*A80)</f>
        <v>1.5207200488997556</v>
      </c>
      <c r="H80" s="6">
        <f>(1-D80)*(H66*A80/B80+(1-H66)*A80)</f>
        <v>1.4585800733496332</v>
      </c>
      <c r="I80" s="6">
        <f>(1-D80)*(I66*A80/B80+(1-I66)*A80)</f>
        <v>1.3964400977995111</v>
      </c>
      <c r="J80" s="6">
        <f>(1-D80)*(J66*A80/B80+(1-J66)*A80)</f>
        <v>1.3343001222493889</v>
      </c>
      <c r="K80" s="6">
        <f>(1-D80)*(K66*A80/B80+(1-K66)*A80)</f>
        <v>1.2721601466992665</v>
      </c>
      <c r="L80" s="6">
        <f>(1-D80)*(L66*A80/B80+(1-L66)*A80)</f>
        <v>1.2100201711491443</v>
      </c>
      <c r="M80" s="6">
        <f>(1-D80)*(M66*A80/B80+(1-M66)*A80)</f>
        <v>1.1478801955990223</v>
      </c>
      <c r="N80" s="6">
        <f>(1-D80)*(N66*A80/B80+(1-N66)*A80)</f>
        <v>1.0857402200488997</v>
      </c>
      <c r="O80" s="6">
        <f>(1-D80)*(O66*A80/B80+(1-O66)*A80)</f>
        <v>1.0236002444987775</v>
      </c>
      <c r="P80" s="6">
        <f>(1-D80)*(P66*A80/B80+(1-P66)*A80)</f>
        <v>0.96146026894865533</v>
      </c>
      <c r="Q80" s="6">
        <f>(1-D80)*(Q66*A80/B80+(1-Q66)*A80)</f>
        <v>0.89932029339853292</v>
      </c>
      <c r="R80" s="6">
        <f>(1-D80)*(R66*A80/B80+(1-R66)*A80)</f>
        <v>0.83718031784841085</v>
      </c>
      <c r="S80" s="6">
        <f>(1-D80)*(S66*A80/B80+(1-S66)*A80)</f>
        <v>0.77504034229828833</v>
      </c>
      <c r="T80" s="6">
        <f>(1-D80)*(T66*A80/B80+(1-T66)*A80)</f>
        <v>0.71290036674816615</v>
      </c>
      <c r="U80" s="6">
        <f>(1-D80)*(U66*A80/B80+(1-U66)*A80)</f>
        <v>0.65076039119804385</v>
      </c>
      <c r="V80" s="6">
        <f>(1-D80)*(V66*A80/B80+(1-V66)*A80)</f>
        <v>0.58862041564792145</v>
      </c>
      <c r="W80" s="6">
        <f>(1-D80)*(W66*A80/B80+(1-W66)*A80)</f>
        <v>0.52648044009779915</v>
      </c>
      <c r="X80" s="6">
        <f>(1-D80)*(X66*A80/B80+(1-X66)*A80)</f>
        <v>0.46434046454767691</v>
      </c>
      <c r="Y80" s="6">
        <f>(1-D80)*(Y66*A80/B80+(1-Y66)*A80)</f>
        <v>0.40220048899755473</v>
      </c>
    </row>
    <row r="81" spans="1:25" x14ac:dyDescent="0.3">
      <c r="A81" s="2">
        <f t="shared" si="27"/>
        <v>4.7</v>
      </c>
      <c r="B81" s="2">
        <f t="shared" si="28"/>
        <v>4.09</v>
      </c>
      <c r="C81" s="27"/>
      <c r="D81" s="4">
        <f t="shared" si="29"/>
        <v>0.70000000000000007</v>
      </c>
      <c r="E81" s="6">
        <f>(1-D81)*(E66*A81/B81+(1-E66)*A81)</f>
        <v>1.4099999999999997</v>
      </c>
      <c r="F81" s="6">
        <f>(1-D81)*(F66*A81/B81+(1-F66)*A81)</f>
        <v>1.3567371638141805</v>
      </c>
      <c r="G81" s="6">
        <f>(1-D81)*(G66*A81/B81+(1-G66)*A81)</f>
        <v>1.3034743276283618</v>
      </c>
      <c r="H81" s="6">
        <f>(1-D81)*(H66*A81/B81+(1-H66)*A81)</f>
        <v>1.2502114914425426</v>
      </c>
      <c r="I81" s="6">
        <f>(1-D81)*(I66*A81/B81+(1-I66)*A81)</f>
        <v>1.1969486552567234</v>
      </c>
      <c r="J81" s="6">
        <f>(1-D81)*(J66*A81/B81+(1-J66)*A81)</f>
        <v>1.1436858190709045</v>
      </c>
      <c r="K81" s="6">
        <f>(1-D81)*(K66*A81/B81+(1-K66)*A81)</f>
        <v>1.0904229828850853</v>
      </c>
      <c r="L81" s="6">
        <f>(1-D81)*(L66*A81/B81+(1-L66)*A81)</f>
        <v>1.0371601466992664</v>
      </c>
      <c r="M81" s="6">
        <f>(1-D81)*(M66*A81/B81+(1-M66)*A81)</f>
        <v>0.98389731051344742</v>
      </c>
      <c r="N81" s="6">
        <f>(1-D81)*(N66*A81/B81+(1-N66)*A81)</f>
        <v>0.93063447432762825</v>
      </c>
      <c r="O81" s="6">
        <f>(1-D81)*(O66*A81/B81+(1-O66)*A81)</f>
        <v>0.87737163814180907</v>
      </c>
      <c r="P81" s="6">
        <f>(1-D81)*(P66*A81/B81+(1-P66)*A81)</f>
        <v>0.82410880195599012</v>
      </c>
      <c r="Q81" s="6">
        <f>(1-D81)*(Q66*A81/B81+(1-Q66)*A81)</f>
        <v>0.77084596577017095</v>
      </c>
      <c r="R81" s="6">
        <f>(1-D81)*(R66*A81/B81+(1-R66)*A81)</f>
        <v>0.717583129584352</v>
      </c>
      <c r="S81" s="6">
        <f>(1-D81)*(S66*A81/B81+(1-S66)*A81)</f>
        <v>0.66432029339853271</v>
      </c>
      <c r="T81" s="6">
        <f>(1-D81)*(T66*A81/B81+(1-T66)*A81)</f>
        <v>0.61105745721271376</v>
      </c>
      <c r="U81" s="6">
        <f>(1-D81)*(U66*A81/B81+(1-U66)*A81)</f>
        <v>0.55779462102689459</v>
      </c>
      <c r="V81" s="6">
        <f>(1-D81)*(V66*A81/B81+(1-V66)*A81)</f>
        <v>0.50453178484107553</v>
      </c>
      <c r="W81" s="6">
        <f>(1-D81)*(W66*A81/B81+(1-W66)*A81)</f>
        <v>0.45126894865525635</v>
      </c>
      <c r="X81" s="6">
        <f>(1-D81)*(X66*A81/B81+(1-X66)*A81)</f>
        <v>0.39800611246943729</v>
      </c>
      <c r="Y81" s="6">
        <f>(1-D81)*(Y66*A81/B81+(1-Y66)*A81)</f>
        <v>0.34474327628361828</v>
      </c>
    </row>
    <row r="82" spans="1:25" x14ac:dyDescent="0.3">
      <c r="A82" s="2">
        <f t="shared" si="27"/>
        <v>4.7</v>
      </c>
      <c r="B82" s="2">
        <f t="shared" si="28"/>
        <v>4.09</v>
      </c>
      <c r="C82" s="27"/>
      <c r="D82" s="4">
        <f t="shared" si="29"/>
        <v>0.75000000000000011</v>
      </c>
      <c r="E82" s="6">
        <f>(1-D82)*(E66*A82/B82+(1-E66)*A82)</f>
        <v>1.1749999999999996</v>
      </c>
      <c r="F82" s="6">
        <f>(1-D82)*(F66*A82/B82+(1-F66)*A82)</f>
        <v>1.1306143031784837</v>
      </c>
      <c r="G82" s="6">
        <f>(1-D82)*(G66*A82/B82+(1-G66)*A82)</f>
        <v>1.0862286063569679</v>
      </c>
      <c r="H82" s="6">
        <f>(1-D82)*(H66*A82/B82+(1-H66)*A82)</f>
        <v>1.041842909535452</v>
      </c>
      <c r="I82" s="6">
        <f>(1-D82)*(I66*A82/B82+(1-I66)*A82)</f>
        <v>0.99745721271393606</v>
      </c>
      <c r="J82" s="6">
        <f>(1-D82)*(J66*A82/B82+(1-J66)*A82)</f>
        <v>0.95307151589242023</v>
      </c>
      <c r="K82" s="6">
        <f>(1-D82)*(K66*A82/B82+(1-K66)*A82)</f>
        <v>0.90868581907090418</v>
      </c>
      <c r="L82" s="6">
        <f>(1-D82)*(L66*A82/B82+(1-L66)*A82)</f>
        <v>0.86430012224938846</v>
      </c>
      <c r="M82" s="6">
        <f>(1-D82)*(M66*A82/B82+(1-M66)*A82)</f>
        <v>0.81991442542787274</v>
      </c>
      <c r="N82" s="6">
        <f>(1-D82)*(N66*A82/B82+(1-N66)*A82)</f>
        <v>0.77552872860635669</v>
      </c>
      <c r="O82" s="6">
        <f>(1-D82)*(O66*A82/B82+(1-O66)*A82)</f>
        <v>0.73114303178484075</v>
      </c>
      <c r="P82" s="6">
        <f>(1-D82)*(P66*A82/B82+(1-P66)*A82)</f>
        <v>0.68675733496332492</v>
      </c>
      <c r="Q82" s="6">
        <f>(1-D82)*(Q66*A82/B82+(1-Q66)*A82)</f>
        <v>0.64237163814180898</v>
      </c>
      <c r="R82" s="6">
        <f>(1-D82)*(R66*A82/B82+(1-R66)*A82)</f>
        <v>0.59798594132029326</v>
      </c>
      <c r="S82" s="6">
        <f>(1-D82)*(S66*A82/B82+(1-S66)*A82)</f>
        <v>0.55360024449877721</v>
      </c>
      <c r="T82" s="6">
        <f>(1-D82)*(T66*A82/B82+(1-T66)*A82)</f>
        <v>0.50921454767726138</v>
      </c>
      <c r="U82" s="6">
        <f>(1-D82)*(U66*A82/B82+(1-U66)*A82)</f>
        <v>0.46482885085574538</v>
      </c>
      <c r="V82" s="6">
        <f>(1-D82)*(V66*A82/B82+(1-V66)*A82)</f>
        <v>0.42044315403422949</v>
      </c>
      <c r="W82" s="6">
        <f>(1-D82)*(W66*A82/B82+(1-W66)*A82)</f>
        <v>0.37605745721271355</v>
      </c>
      <c r="X82" s="6">
        <f>(1-D82)*(X66*A82/B82+(1-X66)*A82)</f>
        <v>0.33167176039119767</v>
      </c>
      <c r="Y82" s="6">
        <f>(1-D82)*(Y66*A82/B82+(1-Y66)*A82)</f>
        <v>0.28728606356968184</v>
      </c>
    </row>
    <row r="83" spans="1:25" x14ac:dyDescent="0.3">
      <c r="A83" s="2">
        <f t="shared" si="27"/>
        <v>4.7</v>
      </c>
      <c r="B83" s="2">
        <f t="shared" si="28"/>
        <v>4.09</v>
      </c>
      <c r="C83" s="27"/>
      <c r="D83" s="4">
        <f t="shared" si="29"/>
        <v>0.80000000000000016</v>
      </c>
      <c r="E83" s="6">
        <f>(1-D83)*(E66*A83/B83+(1-E66)*A83)</f>
        <v>0.93999999999999928</v>
      </c>
      <c r="F83" s="6">
        <f>(1-D83)*(F66*A83/B83+(1-F66)*A83)</f>
        <v>0.90449144254278657</v>
      </c>
      <c r="G83" s="6">
        <f>(1-D83)*(G66*A83/B83+(1-G66)*A83)</f>
        <v>0.86898288508557409</v>
      </c>
      <c r="H83" s="6">
        <f>(1-D83)*(H66*A83/B83+(1-H66)*A83)</f>
        <v>0.83347432762836127</v>
      </c>
      <c r="I83" s="6">
        <f>(1-D83)*(I66*A83/B83+(1-I66)*A83)</f>
        <v>0.79796577017114856</v>
      </c>
      <c r="J83" s="6">
        <f>(1-D83)*(J66*A83/B83+(1-J66)*A83)</f>
        <v>0.76245721271393596</v>
      </c>
      <c r="K83" s="6">
        <f>(1-D83)*(K66*A83/B83+(1-K66)*A83)</f>
        <v>0.72694865525672314</v>
      </c>
      <c r="L83" s="6">
        <f>(1-D83)*(L66*A83/B83+(1-L66)*A83)</f>
        <v>0.69144009779951054</v>
      </c>
      <c r="M83" s="6">
        <f>(1-D83)*(M66*A83/B83+(1-M66)*A83)</f>
        <v>0.65593154034229795</v>
      </c>
      <c r="N83" s="6">
        <f>(1-D83)*(N66*A83/B83+(1-N66)*A83)</f>
        <v>0.62042298288508513</v>
      </c>
      <c r="O83" s="6">
        <f>(1-D83)*(O66*A83/B83+(1-O66)*A83)</f>
        <v>0.58491442542787242</v>
      </c>
      <c r="P83" s="6">
        <f>(1-D83)*(P66*A83/B83+(1-P66)*A83)</f>
        <v>0.54940586797065982</v>
      </c>
      <c r="Q83" s="6">
        <f>(1-D83)*(Q66*A83/B83+(1-Q66)*A83)</f>
        <v>0.513897310513447</v>
      </c>
      <c r="R83" s="6">
        <f>(1-D83)*(R66*A83/B83+(1-R66)*A83)</f>
        <v>0.47838875305623441</v>
      </c>
      <c r="S83" s="6">
        <f>(1-D83)*(S66*A83/B83+(1-S66)*A83)</f>
        <v>0.44288019559902159</v>
      </c>
      <c r="T83" s="6">
        <f>(1-D83)*(T66*A83/B83+(1-T66)*A83)</f>
        <v>0.40737163814180893</v>
      </c>
      <c r="U83" s="6">
        <f>(1-D83)*(U66*A83/B83+(1-U66)*A83)</f>
        <v>0.37186308068459617</v>
      </c>
      <c r="V83" s="6">
        <f>(1-D83)*(V66*A83/B83+(1-V66)*A83)</f>
        <v>0.33635452322738346</v>
      </c>
      <c r="W83" s="6">
        <f>(1-D83)*(W66*A83/B83+(1-W66)*A83)</f>
        <v>0.30084596577017075</v>
      </c>
      <c r="X83" s="6">
        <f>(1-D83)*(X66*A83/B83+(1-X66)*A83)</f>
        <v>0.26533740831295805</v>
      </c>
      <c r="Y83" s="6">
        <f>(1-D83)*(Y66*A83/B83+(1-Y66)*A83)</f>
        <v>0.22982885085574539</v>
      </c>
    </row>
    <row r="84" spans="1:25" x14ac:dyDescent="0.3">
      <c r="A84" s="2">
        <f t="shared" si="27"/>
        <v>4.7</v>
      </c>
      <c r="B84" s="2">
        <f t="shared" si="28"/>
        <v>4.09</v>
      </c>
      <c r="C84" s="27"/>
      <c r="D84" s="4">
        <f t="shared" si="29"/>
        <v>0.8500000000000002</v>
      </c>
      <c r="E84" s="6">
        <f>(1-D84)*(E66*A84/B84+(1-E66)*A84)</f>
        <v>0.70499999999999907</v>
      </c>
      <c r="F84" s="6">
        <f>(1-D84)*(F66*A84/B84+(1-F66)*A84)</f>
        <v>0.6783685819070896</v>
      </c>
      <c r="G84" s="6">
        <f>(1-D84)*(G66*A84/B84+(1-G66)*A84)</f>
        <v>0.65173716381418012</v>
      </c>
      <c r="H84" s="6">
        <f>(1-D84)*(H66*A84/B84+(1-H66)*A84)</f>
        <v>0.62510574572127064</v>
      </c>
      <c r="I84" s="6">
        <f>(1-D84)*(I66*A84/B84+(1-I66)*A84)</f>
        <v>0.59847432762836106</v>
      </c>
      <c r="J84" s="6">
        <f>(1-D84)*(J66*A84/B84+(1-J66)*A84)</f>
        <v>0.57184290953545169</v>
      </c>
      <c r="K84" s="6">
        <f>(1-D84)*(K66*A84/B84+(1-K66)*A84)</f>
        <v>0.545211491442542</v>
      </c>
      <c r="L84" s="6">
        <f>(1-D84)*(L66*A84/B84+(1-L66)*A84)</f>
        <v>0.51858007334963263</v>
      </c>
      <c r="M84" s="6">
        <f>(1-D84)*(M66*A84/B84+(1-M66)*A84)</f>
        <v>0.49194865525672321</v>
      </c>
      <c r="N84" s="6">
        <f>(1-D84)*(N66*A84/B84+(1-N66)*A84)</f>
        <v>0.46531723716381357</v>
      </c>
      <c r="O84" s="6">
        <f>(1-D84)*(O66*A84/B84+(1-O66)*A84)</f>
        <v>0.43868581907090404</v>
      </c>
      <c r="P84" s="6">
        <f>(1-D84)*(P66*A84/B84+(1-P66)*A84)</f>
        <v>0.41205440097799462</v>
      </c>
      <c r="Q84" s="6">
        <f>(1-D84)*(Q66*A84/B84+(1-Q66)*A84)</f>
        <v>0.38542298288508509</v>
      </c>
      <c r="R84" s="6">
        <f>(1-D84)*(R66*A84/B84+(1-R66)*A84)</f>
        <v>0.35879156479217561</v>
      </c>
      <c r="S84" s="6">
        <f>(1-D84)*(S66*A84/B84+(1-S66)*A84)</f>
        <v>0.33216014669926602</v>
      </c>
      <c r="T84" s="6">
        <f>(1-D84)*(T66*A84/B84+(1-T66)*A84)</f>
        <v>0.30552872860635655</v>
      </c>
      <c r="U84" s="6">
        <f>(1-D84)*(U66*A84/B84+(1-U66)*A84)</f>
        <v>0.27889731051344702</v>
      </c>
      <c r="V84" s="6">
        <f>(1-D84)*(V66*A84/B84+(1-V66)*A84)</f>
        <v>0.25226589242053749</v>
      </c>
      <c r="W84" s="6">
        <f>(1-D84)*(W66*A84/B84+(1-W66)*A84)</f>
        <v>0.22563447432762793</v>
      </c>
      <c r="X84" s="6">
        <f>(1-D84)*(X66*A84/B84+(1-X66)*A84)</f>
        <v>0.19900305623471842</v>
      </c>
      <c r="Y84" s="6">
        <f>(1-D84)*(Y66*A84/B84+(1-Y66)*A84)</f>
        <v>0.17237163814180895</v>
      </c>
    </row>
    <row r="85" spans="1:25" x14ac:dyDescent="0.3">
      <c r="A85" s="2">
        <f t="shared" si="27"/>
        <v>4.7</v>
      </c>
      <c r="B85" s="2">
        <f t="shared" si="28"/>
        <v>4.09</v>
      </c>
      <c r="C85" s="27"/>
      <c r="D85" s="4">
        <f t="shared" si="29"/>
        <v>0.90000000000000024</v>
      </c>
      <c r="E85" s="6">
        <f>(1-D85)*(E66*A85/B85+(1-E66)*A85)</f>
        <v>0.46999999999999886</v>
      </c>
      <c r="F85" s="6">
        <f>(1-D85)*(F66*A85/B85+(1-F66)*A85)</f>
        <v>0.45224572127139256</v>
      </c>
      <c r="G85" s="6">
        <f>(1-D85)*(G66*A85/B85+(1-G66)*A85)</f>
        <v>0.43449144254278627</v>
      </c>
      <c r="H85" s="6">
        <f>(1-D85)*(H66*A85/B85+(1-H66)*A85)</f>
        <v>0.41673716381417997</v>
      </c>
      <c r="I85" s="6">
        <f>(1-D85)*(I66*A85/B85+(1-I66)*A85)</f>
        <v>0.39898288508557361</v>
      </c>
      <c r="J85" s="6">
        <f>(1-D85)*(J66*A85/B85+(1-J66)*A85)</f>
        <v>0.38122860635696731</v>
      </c>
      <c r="K85" s="6">
        <f>(1-D85)*(K66*A85/B85+(1-K66)*A85)</f>
        <v>0.36347432762836096</v>
      </c>
      <c r="L85" s="6">
        <f>(1-D85)*(L66*A85/B85+(1-L66)*A85)</f>
        <v>0.34572004889975466</v>
      </c>
      <c r="M85" s="6">
        <f>(1-D85)*(M66*A85/B85+(1-M66)*A85)</f>
        <v>0.32796577017114842</v>
      </c>
      <c r="N85" s="6">
        <f>(1-D85)*(N66*A85/B85+(1-N66)*A85)</f>
        <v>0.31021149144254206</v>
      </c>
      <c r="O85" s="6">
        <f>(1-D85)*(O66*A85/B85+(1-O66)*A85)</f>
        <v>0.29245721271393571</v>
      </c>
      <c r="P85" s="6">
        <f>(1-D85)*(P66*A85/B85+(1-P66)*A85)</f>
        <v>0.27470293398532941</v>
      </c>
      <c r="Q85" s="6">
        <f>(1-D85)*(Q66*A85/B85+(1-Q66)*A85)</f>
        <v>0.25694865525672311</v>
      </c>
      <c r="R85" s="6">
        <f>(1-D85)*(R66*A85/B85+(1-R66)*A85)</f>
        <v>0.23919437652811681</v>
      </c>
      <c r="S85" s="6">
        <f>(1-D85)*(S66*A85/B85+(1-S66)*A85)</f>
        <v>0.22144009779951043</v>
      </c>
      <c r="T85" s="6">
        <f>(1-D85)*(T66*A85/B85+(1-T66)*A85)</f>
        <v>0.20368581907090413</v>
      </c>
      <c r="U85" s="6">
        <f>(1-D85)*(U66*A85/B85+(1-U66)*A85)</f>
        <v>0.18593154034229778</v>
      </c>
      <c r="V85" s="6">
        <f>(1-D85)*(V66*A85/B85+(1-V66)*A85)</f>
        <v>0.16817726161369145</v>
      </c>
      <c r="W85" s="6">
        <f>(1-D85)*(W66*A85/B85+(1-W66)*A85)</f>
        <v>0.15042298288508513</v>
      </c>
      <c r="X85" s="6">
        <f>(1-D85)*(X66*A85/B85+(1-X66)*A85)</f>
        <v>0.1326687041564788</v>
      </c>
      <c r="Y85" s="6">
        <f>(1-D85)*(Y66*A85/B85+(1-Y66)*A85)</f>
        <v>0.1149144254278725</v>
      </c>
    </row>
    <row r="86" spans="1:25" x14ac:dyDescent="0.3">
      <c r="A86" s="2">
        <f t="shared" si="27"/>
        <v>4.7</v>
      </c>
      <c r="B86" s="2">
        <f t="shared" si="28"/>
        <v>4.09</v>
      </c>
      <c r="C86" s="27"/>
      <c r="D86" s="4">
        <f t="shared" si="29"/>
        <v>0.95000000000000029</v>
      </c>
      <c r="E86" s="6">
        <f>(1-D86)*(E66*A86/B86+(1-E66)*A86)</f>
        <v>0.23499999999999865</v>
      </c>
      <c r="F86" s="6">
        <f>(1-D86)*(F66*A86/B86+(1-F66)*A86)</f>
        <v>0.22612286063569551</v>
      </c>
      <c r="G86" s="6">
        <f>(1-D86)*(G66*A86/B86+(1-G66)*A86)</f>
        <v>0.21724572127139241</v>
      </c>
      <c r="H86" s="6">
        <f>(1-D86)*(H66*A86/B86+(1-H66)*A86)</f>
        <v>0.20836858190708929</v>
      </c>
      <c r="I86" s="6">
        <f>(1-D86)*(I66*A86/B86+(1-I66)*A86)</f>
        <v>0.19949144254278614</v>
      </c>
      <c r="J86" s="6">
        <f>(1-D86)*(J66*A86/B86+(1-J66)*A86)</f>
        <v>0.19061430317848305</v>
      </c>
      <c r="K86" s="6">
        <f>(1-D86)*(K66*A86/B86+(1-K66)*A86)</f>
        <v>0.18173716381417987</v>
      </c>
      <c r="L86" s="6">
        <f>(1-D86)*(L66*A86/B86+(1-L66)*A86)</f>
        <v>0.17286002444987675</v>
      </c>
      <c r="M86" s="6">
        <f>(1-D86)*(M66*A86/B86+(1-M66)*A86)</f>
        <v>0.16398288508557365</v>
      </c>
      <c r="N86" s="6">
        <f>(1-D86)*(N66*A86/B86+(1-N66)*A86)</f>
        <v>0.1551057457212705</v>
      </c>
      <c r="O86" s="6">
        <f>(1-D86)*(O66*A86/B86+(1-O66)*A86)</f>
        <v>0.14622860635696738</v>
      </c>
      <c r="P86" s="6">
        <f>(1-D86)*(P66*A86/B86+(1-P66)*A86)</f>
        <v>0.13735146699266426</v>
      </c>
      <c r="Q86" s="6">
        <f>(1-D86)*(Q66*A86/B86+(1-Q66)*A86)</f>
        <v>0.12847432762836111</v>
      </c>
      <c r="R86" s="6">
        <f>(1-D86)*(R66*A86/B86+(1-R66)*A86)</f>
        <v>0.119597188264058</v>
      </c>
      <c r="S86" s="6">
        <f>(1-D86)*(S66*A86/B86+(1-S66)*A86)</f>
        <v>0.11072004889975484</v>
      </c>
      <c r="T86" s="6">
        <f>(1-D86)*(T66*A86/B86+(1-T66)*A86)</f>
        <v>0.10184290953545173</v>
      </c>
      <c r="U86" s="6">
        <f>(1-D86)*(U66*A86/B86+(1-U66)*A86)</f>
        <v>9.2965770171148585E-2</v>
      </c>
      <c r="V86" s="6">
        <f>(1-D86)*(V66*A86/B86+(1-V66)*A86)</f>
        <v>8.4088630806845449E-2</v>
      </c>
      <c r="W86" s="6">
        <f>(1-D86)*(W66*A86/B86+(1-W66)*A86)</f>
        <v>7.5211491442542314E-2</v>
      </c>
      <c r="X86" s="6">
        <f>(1-D86)*(X66*A86/B86+(1-X66)*A86)</f>
        <v>6.6334352078239178E-2</v>
      </c>
      <c r="Y86" s="6">
        <f>(1-D86)*(Y66*A86/B86+(1-Y66)*A86)</f>
        <v>5.7457212713936057E-2</v>
      </c>
    </row>
    <row r="87" spans="1:25" x14ac:dyDescent="0.3">
      <c r="A87" s="2">
        <f t="shared" si="27"/>
        <v>4.7</v>
      </c>
      <c r="B87" s="2">
        <f t="shared" si="28"/>
        <v>4.09</v>
      </c>
      <c r="C87" s="27"/>
      <c r="D87" s="4">
        <f t="shared" si="29"/>
        <v>1.0000000000000002</v>
      </c>
      <c r="E87" s="6">
        <f>(1-D87)*(E66*A87/B87+(1-E66)*A87)</f>
        <v>-1.0436096431476472E-15</v>
      </c>
      <c r="F87" s="6">
        <f>(1-D87)*(F66*A87/B87+(1-F66)*A87)</f>
        <v>-1.0041872250874243E-15</v>
      </c>
      <c r="G87" s="6">
        <f>(1-D87)*(G66*A87/B87+(1-G66)*A87)</f>
        <v>-9.6476480702720158E-16</v>
      </c>
      <c r="H87" s="6">
        <f>(1-D87)*(H66*A87/B87+(1-H66)*A87)</f>
        <v>-9.2534238896697869E-16</v>
      </c>
      <c r="I87" s="6">
        <f>(1-D87)*(I66*A87/B87+(1-I66)*A87)</f>
        <v>-8.8591997090675579E-16</v>
      </c>
      <c r="J87" s="6">
        <f>(1-D87)*(J66*A87/B87+(1-J66)*A87)</f>
        <v>-8.4649755284653298E-16</v>
      </c>
      <c r="K87" s="6">
        <f>(1-D87)*(K66*A87/B87+(1-K66)*A87)</f>
        <v>-8.0707513478630999E-16</v>
      </c>
      <c r="L87" s="6">
        <f>(1-D87)*(L66*A87/B87+(1-L66)*A87)</f>
        <v>-7.6765271672608718E-16</v>
      </c>
      <c r="M87" s="6">
        <f>(1-D87)*(M66*A87/B87+(1-M66)*A87)</f>
        <v>-7.2823029866586448E-16</v>
      </c>
      <c r="N87" s="6">
        <f>(1-D87)*(N66*A87/B87+(1-N66)*A87)</f>
        <v>-6.8880788060564148E-16</v>
      </c>
      <c r="O87" s="6">
        <f>(1-D87)*(O66*A87/B87+(1-O66)*A87)</f>
        <v>-6.4938546254541858E-16</v>
      </c>
      <c r="P87" s="6">
        <f>(1-D87)*(P66*A87/B87+(1-P66)*A87)</f>
        <v>-6.0996304448519578E-16</v>
      </c>
      <c r="Q87" s="6">
        <f>(1-D87)*(Q66*A87/B87+(1-Q66)*A87)</f>
        <v>-5.7054062642497288E-16</v>
      </c>
      <c r="R87" s="6">
        <f>(1-D87)*(R66*A87/B87+(1-R66)*A87)</f>
        <v>-5.3111820836475008E-16</v>
      </c>
      <c r="S87" s="6">
        <f>(1-D87)*(S66*A87/B87+(1-S66)*A87)</f>
        <v>-4.9169579030452708E-16</v>
      </c>
      <c r="T87" s="6">
        <f>(1-D87)*(T66*A87/B87+(1-T66)*A87)</f>
        <v>-4.5227337224430428E-16</v>
      </c>
      <c r="U87" s="6">
        <f>(1-D87)*(U66*A87/B87+(1-U66)*A87)</f>
        <v>-4.1285095418408133E-16</v>
      </c>
      <c r="V87" s="6">
        <f>(1-D87)*(V66*A87/B87+(1-V66)*A87)</f>
        <v>-3.7342853612385843E-16</v>
      </c>
      <c r="W87" s="6">
        <f>(1-D87)*(W66*A87/B87+(1-W66)*A87)</f>
        <v>-3.3400611806363553E-16</v>
      </c>
      <c r="X87" s="6">
        <f>(1-D87)*(X66*A87/B87+(1-X66)*A87)</f>
        <v>-2.9458370000341268E-16</v>
      </c>
      <c r="Y87" s="6">
        <f>(1-D87)*(Y66*A87/B87+(1-Y66)*A87)</f>
        <v>-2.5516128194318983E-16</v>
      </c>
    </row>
    <row r="89" spans="1:25" x14ac:dyDescent="0.3">
      <c r="C89" t="s">
        <v>6</v>
      </c>
    </row>
    <row r="90" spans="1:25" x14ac:dyDescent="0.3">
      <c r="C90" s="1" t="s">
        <v>0</v>
      </c>
      <c r="D90" s="5">
        <v>7.51</v>
      </c>
    </row>
    <row r="91" spans="1:25" x14ac:dyDescent="0.3">
      <c r="C91" s="1" t="s">
        <v>1</v>
      </c>
      <c r="D91" s="5">
        <v>4.09</v>
      </c>
    </row>
    <row r="92" spans="1:25" x14ac:dyDescent="0.3">
      <c r="C92" s="1" t="s">
        <v>2</v>
      </c>
      <c r="D92" s="5">
        <f>M97</f>
        <v>5.2404743276283616</v>
      </c>
    </row>
    <row r="93" spans="1:25" x14ac:dyDescent="0.3">
      <c r="C93" s="1" t="s">
        <v>3</v>
      </c>
      <c r="D93" s="5">
        <f>G105</f>
        <v>4.1655711491442551</v>
      </c>
    </row>
    <row r="94" spans="1:25" x14ac:dyDescent="0.3">
      <c r="C94" s="1" t="s">
        <v>4</v>
      </c>
      <c r="D94" s="7">
        <f>((D93-1)-(D92-1))/(D92-1)</f>
        <v>-0.25348654311634167</v>
      </c>
    </row>
    <row r="95" spans="1:25" x14ac:dyDescent="0.3">
      <c r="C95" s="1"/>
      <c r="D95" s="7"/>
      <c r="E95" s="26" t="s">
        <v>12</v>
      </c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</row>
    <row r="96" spans="1:25" x14ac:dyDescent="0.3">
      <c r="E96" s="4">
        <v>0</v>
      </c>
      <c r="F96" s="4">
        <f>E96+0.05</f>
        <v>0.05</v>
      </c>
      <c r="G96" s="4">
        <f t="shared" ref="G96:Y96" si="30">F96+0.05</f>
        <v>0.1</v>
      </c>
      <c r="H96" s="4">
        <f t="shared" si="30"/>
        <v>0.15000000000000002</v>
      </c>
      <c r="I96" s="4">
        <f t="shared" si="30"/>
        <v>0.2</v>
      </c>
      <c r="J96" s="4">
        <f t="shared" si="30"/>
        <v>0.25</v>
      </c>
      <c r="K96" s="4">
        <f t="shared" si="30"/>
        <v>0.3</v>
      </c>
      <c r="L96" s="4">
        <f t="shared" si="30"/>
        <v>0.35</v>
      </c>
      <c r="M96" s="4">
        <f t="shared" si="30"/>
        <v>0.39999999999999997</v>
      </c>
      <c r="N96" s="4">
        <f t="shared" si="30"/>
        <v>0.44999999999999996</v>
      </c>
      <c r="O96" s="4">
        <f t="shared" si="30"/>
        <v>0.49999999999999994</v>
      </c>
      <c r="P96" s="4">
        <f t="shared" si="30"/>
        <v>0.54999999999999993</v>
      </c>
      <c r="Q96" s="4">
        <f t="shared" si="30"/>
        <v>0.6</v>
      </c>
      <c r="R96" s="4">
        <f t="shared" si="30"/>
        <v>0.65</v>
      </c>
      <c r="S96" s="4">
        <f t="shared" si="30"/>
        <v>0.70000000000000007</v>
      </c>
      <c r="T96" s="4">
        <f t="shared" si="30"/>
        <v>0.75000000000000011</v>
      </c>
      <c r="U96" s="4">
        <f t="shared" si="30"/>
        <v>0.80000000000000016</v>
      </c>
      <c r="V96" s="4">
        <f t="shared" si="30"/>
        <v>0.8500000000000002</v>
      </c>
      <c r="W96" s="4">
        <f t="shared" si="30"/>
        <v>0.90000000000000024</v>
      </c>
      <c r="X96" s="4">
        <f t="shared" si="30"/>
        <v>0.95000000000000029</v>
      </c>
      <c r="Y96" s="4">
        <f t="shared" si="30"/>
        <v>1.0000000000000002</v>
      </c>
    </row>
    <row r="97" spans="1:25" x14ac:dyDescent="0.3">
      <c r="A97" s="2">
        <f>D90</f>
        <v>7.51</v>
      </c>
      <c r="B97" s="2">
        <f>D91</f>
        <v>4.09</v>
      </c>
      <c r="C97" s="27" t="s">
        <v>13</v>
      </c>
      <c r="D97" s="4">
        <v>0</v>
      </c>
      <c r="E97" s="6">
        <f>(1-D97)*(E96*A97/B97+(1-E96)*A97)</f>
        <v>7.51</v>
      </c>
      <c r="F97" s="6">
        <f>(1-D97)*(F96*A97/B97+(1-F96)*A97)</f>
        <v>7.2263092909535445</v>
      </c>
      <c r="G97" s="6">
        <f>(1-D97)*(G96*A97/B97+(1-G96)*A97)</f>
        <v>6.9426185819070909</v>
      </c>
      <c r="H97" s="6">
        <f>(1-D97)*(H96*A97/B97+(1-H96)*A97)</f>
        <v>6.6589278728606356</v>
      </c>
      <c r="I97" s="6">
        <f>(1-D97)*(I96*A97/B97+(1-I96)*A97)</f>
        <v>6.3752371638141812</v>
      </c>
      <c r="J97" s="6">
        <f>(1-D97)*(J96*A97/B97+(1-J96)*A97)</f>
        <v>6.0915464547677267</v>
      </c>
      <c r="K97" s="6">
        <f>(1-D97)*(K96*A97/B97+(1-K96)*A97)</f>
        <v>5.8078557457212714</v>
      </c>
      <c r="L97" s="6">
        <f>(1-D97)*(L96*A97/B97+(1-L96)*A97)</f>
        <v>5.5241650366748161</v>
      </c>
      <c r="M97" s="6">
        <f>(1-D97)*(M96*A97/B97+(1-M96)*A97)</f>
        <v>5.2404743276283616</v>
      </c>
      <c r="N97" s="6">
        <f>(1-D97)*(N96*A97/B97+(1-N96)*A97)</f>
        <v>4.9567836185819072</v>
      </c>
      <c r="O97" s="6">
        <f>(1-D97)*(O96*A97/B97+(1-O96)*A97)</f>
        <v>4.6730929095354519</v>
      </c>
      <c r="P97" s="6">
        <f>(1-D97)*(P96*A97/B97+(1-P96)*A97)</f>
        <v>4.3894022004889983</v>
      </c>
      <c r="Q97" s="6">
        <f>(1-D97)*(Q96*A97/B97+(1-Q96)*A97)</f>
        <v>4.105711491442543</v>
      </c>
      <c r="R97" s="6">
        <f>(1-D97)*(R96*A97/B97+(1-R96)*A97)</f>
        <v>3.8220207823960877</v>
      </c>
      <c r="S97" s="6">
        <f>(1-D97)*(S96*A97/B97+(1-S96)*A97)</f>
        <v>3.5383300733496323</v>
      </c>
      <c r="T97" s="6">
        <f>(1-D97)*(T96*A97/B97+(1-T96)*A97)</f>
        <v>3.2546393643031779</v>
      </c>
      <c r="U97" s="6">
        <f>(1-D97)*(U96*A97/B97+(1-U96)*A97)</f>
        <v>2.9709486552567226</v>
      </c>
      <c r="V97" s="6">
        <f>(1-D97)*(V96*A97/B97+(1-V96)*A97)</f>
        <v>2.6872579462102681</v>
      </c>
      <c r="W97" s="6">
        <f>(1-D97)*(W96*A97/B97+(1-W96)*A97)</f>
        <v>2.4035672371638128</v>
      </c>
      <c r="X97" s="6">
        <f>(1-D97)*(X96*A97/B97+(1-X96)*A97)</f>
        <v>2.1198765281173579</v>
      </c>
      <c r="Y97" s="6">
        <f>(1-D97)*(Y96*A97/B97+(1-Y96)*A97)</f>
        <v>1.8361858190709033</v>
      </c>
    </row>
    <row r="98" spans="1:25" x14ac:dyDescent="0.3">
      <c r="A98" s="2">
        <f>A97</f>
        <v>7.51</v>
      </c>
      <c r="B98" s="2">
        <f>B97</f>
        <v>4.09</v>
      </c>
      <c r="C98" s="27"/>
      <c r="D98" s="4">
        <f>D97+0.05</f>
        <v>0.05</v>
      </c>
      <c r="E98" s="6">
        <f>(1-D98)*(E96*A98/B98+(1-E96)*A98)</f>
        <v>7.1344999999999992</v>
      </c>
      <c r="F98" s="6">
        <f>(1-D98)*(F96*A98/B98+(1-F96)*A98)</f>
        <v>6.8649938264058665</v>
      </c>
      <c r="G98" s="6">
        <f>(1-D98)*(G96*A98/B98+(1-G96)*A98)</f>
        <v>6.5954876528117357</v>
      </c>
      <c r="H98" s="6">
        <f>(1-D98)*(H96*A98/B98+(1-H96)*A98)</f>
        <v>6.3259814792176039</v>
      </c>
      <c r="I98" s="6">
        <f>(1-D98)*(I96*A98/B98+(1-I96)*A98)</f>
        <v>6.0564753056234721</v>
      </c>
      <c r="J98" s="6">
        <f>(1-D98)*(J96*A98/B98+(1-J96)*A98)</f>
        <v>5.7869691320293404</v>
      </c>
      <c r="K98" s="6">
        <f>(1-D98)*(K96*A98/B98+(1-K96)*A98)</f>
        <v>5.5174629584352077</v>
      </c>
      <c r="L98" s="6">
        <f>(1-D98)*(L96*A98/B98+(1-L96)*A98)</f>
        <v>5.2479567848410751</v>
      </c>
      <c r="M98" s="6">
        <f>(1-D98)*(M96*A98/B98+(1-M96)*A98)</f>
        <v>4.9784506112469433</v>
      </c>
      <c r="N98" s="6">
        <f>(1-D98)*(N96*A98/B98+(1-N96)*A98)</f>
        <v>4.7089444376528116</v>
      </c>
      <c r="O98" s="6">
        <f>(1-D98)*(O96*A98/B98+(1-O96)*A98)</f>
        <v>4.4394382640586789</v>
      </c>
      <c r="P98" s="6">
        <f>(1-D98)*(P96*A98/B98+(1-P96)*A98)</f>
        <v>4.169932090464548</v>
      </c>
      <c r="Q98" s="6">
        <f>(1-D98)*(Q96*A98/B98+(1-Q96)*A98)</f>
        <v>3.9004259168704158</v>
      </c>
      <c r="R98" s="6">
        <f>(1-D98)*(R96*A98/B98+(1-R96)*A98)</f>
        <v>3.6309197432762832</v>
      </c>
      <c r="S98" s="6">
        <f>(1-D98)*(S96*A98/B98+(1-S96)*A98)</f>
        <v>3.3614135696821505</v>
      </c>
      <c r="T98" s="6">
        <f>(1-D98)*(T96*A98/B98+(1-T96)*A98)</f>
        <v>3.0919073960880188</v>
      </c>
      <c r="U98" s="6">
        <f>(1-D98)*(U96*A98/B98+(1-U96)*A98)</f>
        <v>2.8224012224938861</v>
      </c>
      <c r="V98" s="6">
        <f>(1-D98)*(V96*A98/B98+(1-V96)*A98)</f>
        <v>2.5528950488997548</v>
      </c>
      <c r="W98" s="6">
        <f>(1-D98)*(W96*A98/B98+(1-W96)*A98)</f>
        <v>2.2833888753056222</v>
      </c>
      <c r="X98" s="6">
        <f>(1-D98)*(X96*A98/B98+(1-X96)*A98)</f>
        <v>2.01388270171149</v>
      </c>
      <c r="Y98" s="6">
        <f>(1-D98)*(Y96*A98/B98+(1-Y96)*A98)</f>
        <v>1.744376528117358</v>
      </c>
    </row>
    <row r="99" spans="1:25" x14ac:dyDescent="0.3">
      <c r="A99" s="2">
        <f t="shared" ref="A99:A117" si="31">A98</f>
        <v>7.51</v>
      </c>
      <c r="B99" s="2">
        <f t="shared" ref="B99:B117" si="32">B98</f>
        <v>4.09</v>
      </c>
      <c r="C99" s="27"/>
      <c r="D99" s="4">
        <f t="shared" ref="D99:D117" si="33">D98+0.05</f>
        <v>0.1</v>
      </c>
      <c r="E99" s="6">
        <f>(1-D99)*(E96*A99/B99+(1-E96)*A99)</f>
        <v>6.7590000000000003</v>
      </c>
      <c r="F99" s="6">
        <f>(1-D99)*(F96*A99/B99+(1-F96)*A99)</f>
        <v>6.5036783618581904</v>
      </c>
      <c r="G99" s="6">
        <f>(1-D99)*(G96*A99/B99+(1-G96)*A99)</f>
        <v>6.2483567237163822</v>
      </c>
      <c r="H99" s="6">
        <f>(1-D99)*(H96*A99/B99+(1-H96)*A99)</f>
        <v>5.9930350855745722</v>
      </c>
      <c r="I99" s="6">
        <f>(1-D99)*(I96*A99/B99+(1-I96)*A99)</f>
        <v>5.7377134474327631</v>
      </c>
      <c r="J99" s="6">
        <f>(1-D99)*(J96*A99/B99+(1-J96)*A99)</f>
        <v>5.482391809290954</v>
      </c>
      <c r="K99" s="6">
        <f>(1-D99)*(K96*A99/B99+(1-K96)*A99)</f>
        <v>5.2270701711491441</v>
      </c>
      <c r="L99" s="6">
        <f>(1-D99)*(L96*A99/B99+(1-L96)*A99)</f>
        <v>4.971748533007335</v>
      </c>
      <c r="M99" s="6">
        <f>(1-D99)*(M96*A99/B99+(1-M96)*A99)</f>
        <v>4.7164268948655259</v>
      </c>
      <c r="N99" s="6">
        <f>(1-D99)*(N96*A99/B99+(1-N96)*A99)</f>
        <v>4.4611052567237168</v>
      </c>
      <c r="O99" s="6">
        <f>(1-D99)*(O96*A99/B99+(1-O96)*A99)</f>
        <v>4.2057836185819069</v>
      </c>
      <c r="P99" s="6">
        <f>(1-D99)*(P96*A99/B99+(1-P96)*A99)</f>
        <v>3.9504619804400987</v>
      </c>
      <c r="Q99" s="6">
        <f>(1-D99)*(Q96*A99/B99+(1-Q96)*A99)</f>
        <v>3.6951403422982887</v>
      </c>
      <c r="R99" s="6">
        <f>(1-D99)*(R96*A99/B99+(1-R96)*A99)</f>
        <v>3.4398187041564792</v>
      </c>
      <c r="S99" s="6">
        <f>(1-D99)*(S96*A99/B99+(1-S96)*A99)</f>
        <v>3.1844970660146692</v>
      </c>
      <c r="T99" s="6">
        <f>(1-D99)*(T96*A99/B99+(1-T96)*A99)</f>
        <v>2.9291754278728601</v>
      </c>
      <c r="U99" s="6">
        <f>(1-D99)*(U96*A99/B99+(1-U96)*A99)</f>
        <v>2.6738537897310506</v>
      </c>
      <c r="V99" s="6">
        <f>(1-D99)*(V96*A99/B99+(1-V96)*A99)</f>
        <v>2.4185321515892415</v>
      </c>
      <c r="W99" s="6">
        <f>(1-D99)*(W96*A99/B99+(1-W96)*A99)</f>
        <v>2.1632105134474315</v>
      </c>
      <c r="X99" s="6">
        <f>(1-D99)*(X96*A99/B99+(1-X96)*A99)</f>
        <v>1.9078888753056222</v>
      </c>
      <c r="Y99" s="6">
        <f>(1-D99)*(Y96*A99/B99+(1-Y96)*A99)</f>
        <v>1.6525672371638129</v>
      </c>
    </row>
    <row r="100" spans="1:25" x14ac:dyDescent="0.3">
      <c r="A100" s="2">
        <f t="shared" si="31"/>
        <v>7.51</v>
      </c>
      <c r="B100" s="2">
        <f t="shared" si="32"/>
        <v>4.09</v>
      </c>
      <c r="C100" s="27"/>
      <c r="D100" s="4">
        <f t="shared" si="33"/>
        <v>0.15000000000000002</v>
      </c>
      <c r="E100" s="6">
        <f>(1-D100)*(E96*A100/B100+(1-E96)*A100)</f>
        <v>6.3834999999999997</v>
      </c>
      <c r="F100" s="6">
        <f>(1-D100)*(F96*A100/B100+(1-F96)*A100)</f>
        <v>6.1423628973105124</v>
      </c>
      <c r="G100" s="6">
        <f>(1-D100)*(G96*A100/B100+(1-G96)*A100)</f>
        <v>5.9012257946210269</v>
      </c>
      <c r="H100" s="6">
        <f>(1-D100)*(H96*A100/B100+(1-H96)*A100)</f>
        <v>5.6600886919315405</v>
      </c>
      <c r="I100" s="6">
        <f>(1-D100)*(I96*A100/B100+(1-I96)*A100)</f>
        <v>5.4189515892420541</v>
      </c>
      <c r="J100" s="6">
        <f>(1-D100)*(J96*A100/B100+(1-J96)*A100)</f>
        <v>5.1778144865525677</v>
      </c>
      <c r="K100" s="6">
        <f>(1-D100)*(K96*A100/B100+(1-K96)*A100)</f>
        <v>4.9366773838630804</v>
      </c>
      <c r="L100" s="6">
        <f>(1-D100)*(L96*A100/B100+(1-L96)*A100)</f>
        <v>4.6955402811735931</v>
      </c>
      <c r="M100" s="6">
        <f>(1-D100)*(M96*A100/B100+(1-M96)*A100)</f>
        <v>4.4544031784841076</v>
      </c>
      <c r="N100" s="6">
        <f>(1-D100)*(N96*A100/B100+(1-N96)*A100)</f>
        <v>4.2132660757946212</v>
      </c>
      <c r="O100" s="6">
        <f>(1-D100)*(O96*A100/B100+(1-O96)*A100)</f>
        <v>3.9721289731051339</v>
      </c>
      <c r="P100" s="6">
        <f>(1-D100)*(P96*A100/B100+(1-P96)*A100)</f>
        <v>3.7309918704156484</v>
      </c>
      <c r="Q100" s="6">
        <f>(1-D100)*(Q96*A100/B100+(1-Q96)*A100)</f>
        <v>3.4898547677261615</v>
      </c>
      <c r="R100" s="6">
        <f>(1-D100)*(R96*A100/B100+(1-R96)*A100)</f>
        <v>3.2487176650366743</v>
      </c>
      <c r="S100" s="6">
        <f>(1-D100)*(S96*A100/B100+(1-S96)*A100)</f>
        <v>3.0075805623471874</v>
      </c>
      <c r="T100" s="6">
        <f>(1-D100)*(T96*A100/B100+(1-T96)*A100)</f>
        <v>2.766443459657701</v>
      </c>
      <c r="U100" s="6">
        <f>(1-D100)*(U96*A100/B100+(1-U96)*A100)</f>
        <v>2.5253063569682141</v>
      </c>
      <c r="V100" s="6">
        <f>(1-D100)*(V96*A100/B100+(1-V96)*A100)</f>
        <v>2.2841692542787277</v>
      </c>
      <c r="W100" s="6">
        <f>(1-D100)*(W96*A100/B100+(1-W96)*A100)</f>
        <v>2.0430321515892409</v>
      </c>
      <c r="X100" s="6">
        <f>(1-D100)*(X96*A100/B100+(1-X96)*A100)</f>
        <v>1.8018950488997543</v>
      </c>
      <c r="Y100" s="6">
        <f>(1-D100)*(Y96*A100/B100+(1-Y96)*A100)</f>
        <v>1.5607579462102676</v>
      </c>
    </row>
    <row r="101" spans="1:25" x14ac:dyDescent="0.3">
      <c r="A101" s="2">
        <f t="shared" si="31"/>
        <v>7.51</v>
      </c>
      <c r="B101" s="2">
        <f t="shared" si="32"/>
        <v>4.09</v>
      </c>
      <c r="C101" s="27"/>
      <c r="D101" s="4">
        <f t="shared" si="33"/>
        <v>0.2</v>
      </c>
      <c r="E101" s="6">
        <f>(1-D101)*(E96*A101/B101+(1-E96)*A101)</f>
        <v>6.008</v>
      </c>
      <c r="F101" s="6">
        <f>(1-D101)*(F96*A101/B101+(1-F96)*A101)</f>
        <v>5.7810474327628363</v>
      </c>
      <c r="G101" s="6">
        <f>(1-D101)*(G96*A101/B101+(1-G96)*A101)</f>
        <v>5.5540948655256734</v>
      </c>
      <c r="H101" s="6">
        <f>(1-D101)*(H96*A101/B101+(1-H96)*A101)</f>
        <v>5.3271422982885088</v>
      </c>
      <c r="I101" s="6">
        <f>(1-D101)*(I96*A101/B101+(1-I96)*A101)</f>
        <v>5.1001897310513451</v>
      </c>
      <c r="J101" s="6">
        <f>(1-D101)*(J96*A101/B101+(1-J96)*A101)</f>
        <v>4.8732371638141814</v>
      </c>
      <c r="K101" s="6">
        <f>(1-D101)*(K96*A101/B101+(1-K96)*A101)</f>
        <v>4.6462845965770176</v>
      </c>
      <c r="L101" s="6">
        <f>(1-D101)*(L96*A101/B101+(1-L96)*A101)</f>
        <v>4.419332029339853</v>
      </c>
      <c r="M101" s="6">
        <f>(1-D101)*(M96*A101/B101+(1-M96)*A101)</f>
        <v>4.1923794621026893</v>
      </c>
      <c r="N101" s="6">
        <f>(1-D101)*(N96*A101/B101+(1-N96)*A101)</f>
        <v>3.965426894865526</v>
      </c>
      <c r="O101" s="6">
        <f>(1-D101)*(O96*A101/B101+(1-O96)*A101)</f>
        <v>3.7384743276283618</v>
      </c>
      <c r="P101" s="6">
        <f>(1-D101)*(P96*A101/B101+(1-P96)*A101)</f>
        <v>3.511521760391199</v>
      </c>
      <c r="Q101" s="6">
        <f>(1-D101)*(Q96*A101/B101+(1-Q96)*A101)</f>
        <v>3.2845691931540344</v>
      </c>
      <c r="R101" s="6">
        <f>(1-D101)*(R96*A101/B101+(1-R96)*A101)</f>
        <v>3.0576166259168702</v>
      </c>
      <c r="S101" s="6">
        <f>(1-D101)*(S96*A101/B101+(1-S96)*A101)</f>
        <v>2.8306640586797061</v>
      </c>
      <c r="T101" s="6">
        <f>(1-D101)*(T96*A101/B101+(1-T96)*A101)</f>
        <v>2.6037114914425423</v>
      </c>
      <c r="U101" s="6">
        <f>(1-D101)*(U96*A101/B101+(1-U96)*A101)</f>
        <v>2.3767589242053782</v>
      </c>
      <c r="V101" s="6">
        <f>(1-D101)*(V96*A101/B101+(1-V96)*A101)</f>
        <v>2.1498063569682144</v>
      </c>
      <c r="W101" s="6">
        <f>(1-D101)*(W96*A101/B101+(1-W96)*A101)</f>
        <v>1.9228537897310503</v>
      </c>
      <c r="X101" s="6">
        <f>(1-D101)*(X96*A101/B101+(1-X96)*A101)</f>
        <v>1.6959012224938865</v>
      </c>
      <c r="Y101" s="6">
        <f>(1-D101)*(Y96*A101/B101+(1-Y96)*A101)</f>
        <v>1.4689486552567228</v>
      </c>
    </row>
    <row r="102" spans="1:25" x14ac:dyDescent="0.3">
      <c r="A102" s="2">
        <f t="shared" si="31"/>
        <v>7.51</v>
      </c>
      <c r="B102" s="2">
        <f t="shared" si="32"/>
        <v>4.09</v>
      </c>
      <c r="C102" s="27"/>
      <c r="D102" s="4">
        <f t="shared" si="33"/>
        <v>0.25</v>
      </c>
      <c r="E102" s="6">
        <f>(1-D102)*(E96*A102/B102+(1-E96)*A102)</f>
        <v>5.6325000000000003</v>
      </c>
      <c r="F102" s="6">
        <f>(1-D102)*(F96*A102/B102+(1-F96)*A102)</f>
        <v>5.4197319682151583</v>
      </c>
      <c r="G102" s="6">
        <f>(1-D102)*(G96*A102/B102+(1-G96)*A102)</f>
        <v>5.2069639364303182</v>
      </c>
      <c r="H102" s="6">
        <f>(1-D102)*(H96*A102/B102+(1-H96)*A102)</f>
        <v>4.9941959046454762</v>
      </c>
      <c r="I102" s="6">
        <f>(1-D102)*(I96*A102/B102+(1-I96)*A102)</f>
        <v>4.7814278728606361</v>
      </c>
      <c r="J102" s="6">
        <f>(1-D102)*(J96*A102/B102+(1-J96)*A102)</f>
        <v>4.568659841075795</v>
      </c>
      <c r="K102" s="6">
        <f>(1-D102)*(K96*A102/B102+(1-K96)*A102)</f>
        <v>4.355891809290954</v>
      </c>
      <c r="L102" s="6">
        <f>(1-D102)*(L96*A102/B102+(1-L96)*A102)</f>
        <v>4.143123777506112</v>
      </c>
      <c r="M102" s="6">
        <f>(1-D102)*(M96*A102/B102+(1-M96)*A102)</f>
        <v>3.930355745721271</v>
      </c>
      <c r="N102" s="6">
        <f>(1-D102)*(N96*A102/B102+(1-N96)*A102)</f>
        <v>3.7175877139364304</v>
      </c>
      <c r="O102" s="6">
        <f>(1-D102)*(O96*A102/B102+(1-O96)*A102)</f>
        <v>3.5048196821515889</v>
      </c>
      <c r="P102" s="6">
        <f>(1-D102)*(P96*A102/B102+(1-P96)*A102)</f>
        <v>3.2920516503667487</v>
      </c>
      <c r="Q102" s="6">
        <f>(1-D102)*(Q96*A102/B102+(1-Q96)*A102)</f>
        <v>3.0792836185819072</v>
      </c>
      <c r="R102" s="6">
        <f>(1-D102)*(R96*A102/B102+(1-R96)*A102)</f>
        <v>2.8665155867970658</v>
      </c>
      <c r="S102" s="6">
        <f>(1-D102)*(S96*A102/B102+(1-S96)*A102)</f>
        <v>2.6537475550122243</v>
      </c>
      <c r="T102" s="6">
        <f>(1-D102)*(T96*A102/B102+(1-T96)*A102)</f>
        <v>2.4409795232273837</v>
      </c>
      <c r="U102" s="6">
        <f>(1-D102)*(U96*A102/B102+(1-U96)*A102)</f>
        <v>2.2282114914425417</v>
      </c>
      <c r="V102" s="6">
        <f>(1-D102)*(V96*A102/B102+(1-V96)*A102)</f>
        <v>2.0154434596577011</v>
      </c>
      <c r="W102" s="6">
        <f>(1-D102)*(W96*A102/B102+(1-W96)*A102)</f>
        <v>1.8026754278728596</v>
      </c>
      <c r="X102" s="6">
        <f>(1-D102)*(X96*A102/B102+(1-X96)*A102)</f>
        <v>1.5899073960880186</v>
      </c>
      <c r="Y102" s="6">
        <f>(1-D102)*(Y96*A102/B102+(1-Y96)*A102)</f>
        <v>1.3771393643031775</v>
      </c>
    </row>
    <row r="103" spans="1:25" x14ac:dyDescent="0.3">
      <c r="A103" s="2">
        <f t="shared" si="31"/>
        <v>7.51</v>
      </c>
      <c r="B103" s="2">
        <f t="shared" si="32"/>
        <v>4.09</v>
      </c>
      <c r="C103" s="27"/>
      <c r="D103" s="4">
        <f t="shared" si="33"/>
        <v>0.3</v>
      </c>
      <c r="E103" s="6">
        <f>(1-D103)*(E96*A103/B103+(1-E96)*A103)</f>
        <v>5.2569999999999997</v>
      </c>
      <c r="F103" s="6">
        <f>(1-D103)*(F96*A103/B103+(1-F96)*A103)</f>
        <v>5.0584165036674804</v>
      </c>
      <c r="G103" s="6">
        <f>(1-D103)*(G96*A103/B103+(1-G96)*A103)</f>
        <v>4.8598330073349629</v>
      </c>
      <c r="H103" s="6">
        <f>(1-D103)*(H96*A103/B103+(1-H96)*A103)</f>
        <v>4.6612495110024446</v>
      </c>
      <c r="I103" s="6">
        <f>(1-D103)*(I96*A103/B103+(1-I96)*A103)</f>
        <v>4.4626660146699262</v>
      </c>
      <c r="J103" s="6">
        <f>(1-D103)*(J96*A103/B103+(1-J96)*A103)</f>
        <v>4.2640825183374087</v>
      </c>
      <c r="K103" s="6">
        <f>(1-D103)*(K96*A103/B103+(1-K96)*A103)</f>
        <v>4.0654990220048894</v>
      </c>
      <c r="L103" s="6">
        <f>(1-D103)*(L96*A103/B103+(1-L96)*A103)</f>
        <v>3.8669155256723711</v>
      </c>
      <c r="M103" s="6">
        <f>(1-D103)*(M96*A103/B103+(1-M96)*A103)</f>
        <v>3.6683320293398527</v>
      </c>
      <c r="N103" s="6">
        <f>(1-D103)*(N96*A103/B103+(1-N96)*A103)</f>
        <v>3.4697485330073348</v>
      </c>
      <c r="O103" s="6">
        <f>(1-D103)*(O96*A103/B103+(1-O96)*A103)</f>
        <v>3.271165036674816</v>
      </c>
      <c r="P103" s="6">
        <f>(1-D103)*(P96*A103/B103+(1-P96)*A103)</f>
        <v>3.0725815403422985</v>
      </c>
      <c r="Q103" s="6">
        <f>(1-D103)*(Q96*A103/B103+(1-Q96)*A103)</f>
        <v>2.8739980440097801</v>
      </c>
      <c r="R103" s="6">
        <f>(1-D103)*(R96*A103/B103+(1-R96)*A103)</f>
        <v>2.6754145476772613</v>
      </c>
      <c r="S103" s="6">
        <f>(1-D103)*(S96*A103/B103+(1-S96)*A103)</f>
        <v>2.4768310513447425</v>
      </c>
      <c r="T103" s="6">
        <f>(1-D103)*(T96*A103/B103+(1-T96)*A103)</f>
        <v>2.2782475550122245</v>
      </c>
      <c r="U103" s="6">
        <f>(1-D103)*(U96*A103/B103+(1-U96)*A103)</f>
        <v>2.0796640586797057</v>
      </c>
      <c r="V103" s="6">
        <f>(1-D103)*(V96*A103/B103+(1-V96)*A103)</f>
        <v>1.8810805623471876</v>
      </c>
      <c r="W103" s="6">
        <f>(1-D103)*(W96*A103/B103+(1-W96)*A103)</f>
        <v>1.682497066014669</v>
      </c>
      <c r="X103" s="6">
        <f>(1-D103)*(X96*A103/B103+(1-X96)*A103)</f>
        <v>1.4839135696821504</v>
      </c>
      <c r="Y103" s="6">
        <f>(1-D103)*(Y96*A103/B103+(1-Y96)*A103)</f>
        <v>1.2853300733496322</v>
      </c>
    </row>
    <row r="104" spans="1:25" x14ac:dyDescent="0.3">
      <c r="A104" s="2">
        <f t="shared" si="31"/>
        <v>7.51</v>
      </c>
      <c r="B104" s="2">
        <f t="shared" si="32"/>
        <v>4.09</v>
      </c>
      <c r="C104" s="27"/>
      <c r="D104" s="4">
        <f t="shared" si="33"/>
        <v>0.35</v>
      </c>
      <c r="E104" s="6">
        <f>(1-D104)*(E96*A104/B104+(1-E96)*A104)</f>
        <v>4.8815</v>
      </c>
      <c r="F104" s="6">
        <f>(1-D104)*(F96*A104/B104+(1-F96)*A104)</f>
        <v>4.6971010391198043</v>
      </c>
      <c r="G104" s="6">
        <f>(1-D104)*(G96*A104/B104+(1-G96)*A104)</f>
        <v>4.5127020782396094</v>
      </c>
      <c r="H104" s="6">
        <f>(1-D104)*(H96*A104/B104+(1-H96)*A104)</f>
        <v>4.3283031173594129</v>
      </c>
      <c r="I104" s="6">
        <f>(1-D104)*(I96*A104/B104+(1-I96)*A104)</f>
        <v>4.1439041564792181</v>
      </c>
      <c r="J104" s="6">
        <f>(1-D104)*(J96*A104/B104+(1-J96)*A104)</f>
        <v>3.9595051955990224</v>
      </c>
      <c r="K104" s="6">
        <f>(1-D104)*(K96*A104/B104+(1-K96)*A104)</f>
        <v>3.7751062347188267</v>
      </c>
      <c r="L104" s="6">
        <f>(1-D104)*(L96*A104/B104+(1-L96)*A104)</f>
        <v>3.5907072738386305</v>
      </c>
      <c r="M104" s="6">
        <f>(1-D104)*(M96*A104/B104+(1-M96)*A104)</f>
        <v>3.4063083129584353</v>
      </c>
      <c r="N104" s="6">
        <f>(1-D104)*(N96*A104/B104+(1-N96)*A104)</f>
        <v>3.2219093520782396</v>
      </c>
      <c r="O104" s="6">
        <f>(1-D104)*(O96*A104/B104+(1-O96)*A104)</f>
        <v>3.0375103911980439</v>
      </c>
      <c r="P104" s="6">
        <f>(1-D104)*(P96*A104/B104+(1-P96)*A104)</f>
        <v>2.8531114303178491</v>
      </c>
      <c r="Q104" s="6">
        <f>(1-D104)*(Q96*A104/B104+(1-Q96)*A104)</f>
        <v>2.6687124694376529</v>
      </c>
      <c r="R104" s="6">
        <f>(1-D104)*(R96*A104/B104+(1-R96)*A104)</f>
        <v>2.4843135085574573</v>
      </c>
      <c r="S104" s="6">
        <f>(1-D104)*(S96*A104/B104+(1-S96)*A104)</f>
        <v>2.2999145476772611</v>
      </c>
      <c r="T104" s="6">
        <f>(1-D104)*(T96*A104/B104+(1-T96)*A104)</f>
        <v>2.1155155867970659</v>
      </c>
      <c r="U104" s="6">
        <f>(1-D104)*(U96*A104/B104+(1-U96)*A104)</f>
        <v>1.9311166259168697</v>
      </c>
      <c r="V104" s="6">
        <f>(1-D104)*(V96*A104/B104+(1-V96)*A104)</f>
        <v>1.7467176650366742</v>
      </c>
      <c r="W104" s="6">
        <f>(1-D104)*(W96*A104/B104+(1-W96)*A104)</f>
        <v>1.5623187041564783</v>
      </c>
      <c r="X104" s="6">
        <f>(1-D104)*(X96*A104/B104+(1-X96)*A104)</f>
        <v>1.3779197432762826</v>
      </c>
      <c r="Y104" s="6">
        <f>(1-D104)*(Y96*A104/B104+(1-Y96)*A104)</f>
        <v>1.1935207823960872</v>
      </c>
    </row>
    <row r="105" spans="1:25" x14ac:dyDescent="0.3">
      <c r="A105" s="2">
        <f t="shared" si="31"/>
        <v>7.51</v>
      </c>
      <c r="B105" s="2">
        <f t="shared" si="32"/>
        <v>4.09</v>
      </c>
      <c r="C105" s="27"/>
      <c r="D105" s="4">
        <f t="shared" si="33"/>
        <v>0.39999999999999997</v>
      </c>
      <c r="E105" s="6">
        <f>(1-D105)*(E96*A105/B105+(1-E96)*A105)</f>
        <v>4.5060000000000002</v>
      </c>
      <c r="F105" s="6">
        <f>(1-D105)*(F96*A105/B105+(1-F96)*A105)</f>
        <v>4.3357855745721272</v>
      </c>
      <c r="G105" s="6">
        <f>(1-D105)*(G96*A105/B105+(1-G96)*A105)</f>
        <v>4.1655711491442551</v>
      </c>
      <c r="H105" s="6">
        <f>(1-D105)*(H96*A105/B105+(1-H96)*A105)</f>
        <v>3.9953567237163821</v>
      </c>
      <c r="I105" s="6">
        <f>(1-D105)*(I96*A105/B105+(1-I96)*A105)</f>
        <v>3.825142298288509</v>
      </c>
      <c r="J105" s="6">
        <f>(1-D105)*(J96*A105/B105+(1-J96)*A105)</f>
        <v>3.6549278728606365</v>
      </c>
      <c r="K105" s="6">
        <f>(1-D105)*(K96*A105/B105+(1-K96)*A105)</f>
        <v>3.4847134474327635</v>
      </c>
      <c r="L105" s="6">
        <f>(1-D105)*(L96*A105/B105+(1-L96)*A105)</f>
        <v>3.31449902200489</v>
      </c>
      <c r="M105" s="6">
        <f>(1-D105)*(M96*A105/B105+(1-M96)*A105)</f>
        <v>3.1442845965770174</v>
      </c>
      <c r="N105" s="6">
        <f>(1-D105)*(N96*A105/B105+(1-N96)*A105)</f>
        <v>2.9740701711491448</v>
      </c>
      <c r="O105" s="6">
        <f>(1-D105)*(O96*A105/B105+(1-O96)*A105)</f>
        <v>2.8038557457212714</v>
      </c>
      <c r="P105" s="6">
        <f>(1-D105)*(P96*A105/B105+(1-P96)*A105)</f>
        <v>2.6336413202933993</v>
      </c>
      <c r="Q105" s="6">
        <f>(1-D105)*(Q96*A105/B105+(1-Q96)*A105)</f>
        <v>2.4634268948655262</v>
      </c>
      <c r="R105" s="6">
        <f>(1-D105)*(R96*A105/B105+(1-R96)*A105)</f>
        <v>2.2932124694376528</v>
      </c>
      <c r="S105" s="6">
        <f>(1-D105)*(S96*A105/B105+(1-S96)*A105)</f>
        <v>2.1229980440097798</v>
      </c>
      <c r="T105" s="6">
        <f>(1-D105)*(T96*A105/B105+(1-T96)*A105)</f>
        <v>1.952783618581907</v>
      </c>
      <c r="U105" s="6">
        <f>(1-D105)*(U96*A105/B105+(1-U96)*A105)</f>
        <v>1.7825691931540337</v>
      </c>
      <c r="V105" s="6">
        <f>(1-D105)*(V96*A105/B105+(1-V96)*A105)</f>
        <v>1.6123547677261612</v>
      </c>
      <c r="W105" s="6">
        <f>(1-D105)*(W96*A105/B105+(1-W96)*A105)</f>
        <v>1.4421403422982879</v>
      </c>
      <c r="X105" s="6">
        <f>(1-D105)*(X96*A105/B105+(1-X96)*A105)</f>
        <v>1.2719259168704149</v>
      </c>
      <c r="Y105" s="6">
        <f>(1-D105)*(Y96*A105/B105+(1-Y96)*A105)</f>
        <v>1.1017114914425421</v>
      </c>
    </row>
    <row r="106" spans="1:25" x14ac:dyDescent="0.3">
      <c r="A106" s="2">
        <f t="shared" si="31"/>
        <v>7.51</v>
      </c>
      <c r="B106" s="2">
        <f t="shared" si="32"/>
        <v>4.09</v>
      </c>
      <c r="C106" s="27"/>
      <c r="D106" s="4">
        <f t="shared" si="33"/>
        <v>0.44999999999999996</v>
      </c>
      <c r="E106" s="6">
        <f>(1-D106)*(E96*A106/B106+(1-E96)*A106)</f>
        <v>4.1305000000000005</v>
      </c>
      <c r="F106" s="6">
        <f>(1-D106)*(F96*A106/B106+(1-F96)*A106)</f>
        <v>3.9744701100244497</v>
      </c>
      <c r="G106" s="6">
        <f>(1-D106)*(G96*A106/B106+(1-G96)*A106)</f>
        <v>3.8184402200489003</v>
      </c>
      <c r="H106" s="6">
        <f>(1-D106)*(H96*A106/B106+(1-H96)*A106)</f>
        <v>3.6624103300733499</v>
      </c>
      <c r="I106" s="6">
        <f>(1-D106)*(I96*A106/B106+(1-I96)*A106)</f>
        <v>3.5063804400978</v>
      </c>
      <c r="J106" s="6">
        <f>(1-D106)*(J96*A106/B106+(1-J96)*A106)</f>
        <v>3.3503505501222501</v>
      </c>
      <c r="K106" s="6">
        <f>(1-D106)*(K96*A106/B106+(1-K96)*A106)</f>
        <v>3.1943206601466994</v>
      </c>
      <c r="L106" s="6">
        <f>(1-D106)*(L96*A106/B106+(1-L96)*A106)</f>
        <v>3.038290770171149</v>
      </c>
      <c r="M106" s="6">
        <f>(1-D106)*(M96*A106/B106+(1-M96)*A106)</f>
        <v>2.8822608801955991</v>
      </c>
      <c r="N106" s="6">
        <f>(1-D106)*(N96*A106/B106+(1-N96)*A106)</f>
        <v>2.7262309902200492</v>
      </c>
      <c r="O106" s="6">
        <f>(1-D106)*(O96*A106/B106+(1-O96)*A106)</f>
        <v>2.5702011002444989</v>
      </c>
      <c r="P106" s="6">
        <f>(1-D106)*(P96*A106/B106+(1-P96)*A106)</f>
        <v>2.4141712102689494</v>
      </c>
      <c r="Q106" s="6">
        <f>(1-D106)*(Q96*A106/B106+(1-Q96)*A106)</f>
        <v>2.2581413202933986</v>
      </c>
      <c r="R106" s="6">
        <f>(1-D106)*(R96*A106/B106+(1-R96)*A106)</f>
        <v>2.1021114303178483</v>
      </c>
      <c r="S106" s="6">
        <f>(1-D106)*(S96*A106/B106+(1-S96)*A106)</f>
        <v>1.946081540342298</v>
      </c>
      <c r="T106" s="6">
        <f>(1-D106)*(T96*A106/B106+(1-T96)*A106)</f>
        <v>1.7900516503667481</v>
      </c>
      <c r="U106" s="6">
        <f>(1-D106)*(U96*A106/B106+(1-U96)*A106)</f>
        <v>1.6340217603911975</v>
      </c>
      <c r="V106" s="6">
        <f>(1-D106)*(V96*A106/B106+(1-V96)*A106)</f>
        <v>1.4779918704156476</v>
      </c>
      <c r="W106" s="6">
        <f>(1-D106)*(W96*A106/B106+(1-W96)*A106)</f>
        <v>1.3219619804400971</v>
      </c>
      <c r="X106" s="6">
        <f>(1-D106)*(X96*A106/B106+(1-X96)*A106)</f>
        <v>1.1659320904645469</v>
      </c>
      <c r="Y106" s="6">
        <f>(1-D106)*(Y96*A106/B106+(1-Y96)*A106)</f>
        <v>1.0099022004889968</v>
      </c>
    </row>
    <row r="107" spans="1:25" x14ac:dyDescent="0.3">
      <c r="A107" s="2">
        <f t="shared" si="31"/>
        <v>7.51</v>
      </c>
      <c r="B107" s="2">
        <f t="shared" si="32"/>
        <v>4.09</v>
      </c>
      <c r="C107" s="27"/>
      <c r="D107" s="4">
        <f t="shared" si="33"/>
        <v>0.49999999999999994</v>
      </c>
      <c r="E107" s="6">
        <f>(1-D107)*(E96*A107/B107+(1-E96)*A107)</f>
        <v>3.7549999999999999</v>
      </c>
      <c r="F107" s="6">
        <f>(1-D107)*(F96*A107/B107+(1-F96)*A107)</f>
        <v>3.6131546454767722</v>
      </c>
      <c r="G107" s="6">
        <f>(1-D107)*(G96*A107/B107+(1-G96)*A107)</f>
        <v>3.4713092909535455</v>
      </c>
      <c r="H107" s="6">
        <f>(1-D107)*(H96*A107/B107+(1-H96)*A107)</f>
        <v>3.3294639364303178</v>
      </c>
      <c r="I107" s="6">
        <f>(1-D107)*(I96*A107/B107+(1-I96)*A107)</f>
        <v>3.1876185819070906</v>
      </c>
      <c r="J107" s="6">
        <f>(1-D107)*(J96*A107/B107+(1-J96)*A107)</f>
        <v>3.0457732273838634</v>
      </c>
      <c r="K107" s="6">
        <f>(1-D107)*(K96*A107/B107+(1-K96)*A107)</f>
        <v>2.9039278728606357</v>
      </c>
      <c r="L107" s="6">
        <f>(1-D107)*(L96*A107/B107+(1-L96)*A107)</f>
        <v>2.762082518337408</v>
      </c>
      <c r="M107" s="6">
        <f>(1-D107)*(M96*A107/B107+(1-M96)*A107)</f>
        <v>2.6202371638141808</v>
      </c>
      <c r="N107" s="6">
        <f>(1-D107)*(N96*A107/B107+(1-N96)*A107)</f>
        <v>2.4783918092909536</v>
      </c>
      <c r="O107" s="6">
        <f>(1-D107)*(O96*A107/B107+(1-O96)*A107)</f>
        <v>2.3365464547677259</v>
      </c>
      <c r="P107" s="6">
        <f>(1-D107)*(P96*A107/B107+(1-P96)*A107)</f>
        <v>2.1947011002444992</v>
      </c>
      <c r="Q107" s="6">
        <f>(1-D107)*(Q96*A107/B107+(1-Q96)*A107)</f>
        <v>2.0528557457212715</v>
      </c>
      <c r="R107" s="6">
        <f>(1-D107)*(R96*A107/B107+(1-R96)*A107)</f>
        <v>1.9110103911980438</v>
      </c>
      <c r="S107" s="6">
        <f>(1-D107)*(S96*A107/B107+(1-S96)*A107)</f>
        <v>1.7691650366748162</v>
      </c>
      <c r="T107" s="6">
        <f>(1-D107)*(T96*A107/B107+(1-T96)*A107)</f>
        <v>1.627319682151589</v>
      </c>
      <c r="U107" s="6">
        <f>(1-D107)*(U96*A107/B107+(1-U96)*A107)</f>
        <v>1.4854743276283613</v>
      </c>
      <c r="V107" s="6">
        <f>(1-D107)*(V96*A107/B107+(1-V96)*A107)</f>
        <v>1.3436289731051341</v>
      </c>
      <c r="W107" s="6">
        <f>(1-D107)*(W96*A107/B107+(1-W96)*A107)</f>
        <v>1.2017836185819064</v>
      </c>
      <c r="X107" s="6">
        <f>(1-D107)*(X96*A107/B107+(1-X96)*A107)</f>
        <v>1.059938264058679</v>
      </c>
      <c r="Y107" s="6">
        <f>(1-D107)*(Y96*A107/B107+(1-Y96)*A107)</f>
        <v>0.91809290953545164</v>
      </c>
    </row>
    <row r="108" spans="1:25" x14ac:dyDescent="0.3">
      <c r="A108" s="2">
        <f t="shared" si="31"/>
        <v>7.51</v>
      </c>
      <c r="B108" s="2">
        <f t="shared" si="32"/>
        <v>4.09</v>
      </c>
      <c r="C108" s="27"/>
      <c r="D108" s="4">
        <f t="shared" si="33"/>
        <v>0.54999999999999993</v>
      </c>
      <c r="E108" s="6">
        <f>(1-D108)*(E96*A108/B108+(1-E96)*A108)</f>
        <v>3.3795000000000006</v>
      </c>
      <c r="F108" s="6">
        <f>(1-D108)*(F96*A108/B108+(1-F96)*A108)</f>
        <v>3.2518391809290956</v>
      </c>
      <c r="G108" s="6">
        <f>(1-D108)*(G96*A108/B108+(1-G96)*A108)</f>
        <v>3.1241783618581915</v>
      </c>
      <c r="H108" s="6">
        <f>(1-D108)*(H96*A108/B108+(1-H96)*A108)</f>
        <v>2.9965175427872865</v>
      </c>
      <c r="I108" s="6">
        <f>(1-D108)*(I96*A108/B108+(1-I96)*A108)</f>
        <v>2.868856723716382</v>
      </c>
      <c r="J108" s="6">
        <f>(1-D108)*(J96*A108/B108+(1-J96)*A108)</f>
        <v>2.7411959046454775</v>
      </c>
      <c r="K108" s="6">
        <f>(1-D108)*(K96*A108/B108+(1-K96)*A108)</f>
        <v>2.6135350855745725</v>
      </c>
      <c r="L108" s="6">
        <f>(1-D108)*(L96*A108/B108+(1-L96)*A108)</f>
        <v>2.4858742665036675</v>
      </c>
      <c r="M108" s="6">
        <f>(1-D108)*(M96*A108/B108+(1-M96)*A108)</f>
        <v>2.358213447432763</v>
      </c>
      <c r="N108" s="6">
        <f>(1-D108)*(N96*A108/B108+(1-N96)*A108)</f>
        <v>2.2305526283618584</v>
      </c>
      <c r="O108" s="6">
        <f>(1-D108)*(O96*A108/B108+(1-O96)*A108)</f>
        <v>2.1028918092909539</v>
      </c>
      <c r="P108" s="6">
        <f>(1-D108)*(P96*A108/B108+(1-P96)*A108)</f>
        <v>1.9752309902200496</v>
      </c>
      <c r="Q108" s="6">
        <f>(1-D108)*(Q96*A108/B108+(1-Q96)*A108)</f>
        <v>1.8475701711491446</v>
      </c>
      <c r="R108" s="6">
        <f>(1-D108)*(R96*A108/B108+(1-R96)*A108)</f>
        <v>1.7199093520782398</v>
      </c>
      <c r="S108" s="6">
        <f>(1-D108)*(S96*A108/B108+(1-S96)*A108)</f>
        <v>1.5922485330073348</v>
      </c>
      <c r="T108" s="6">
        <f>(1-D108)*(T96*A108/B108+(1-T96)*A108)</f>
        <v>1.4645877139364303</v>
      </c>
      <c r="U108" s="6">
        <f>(1-D108)*(U96*A108/B108+(1-U96)*A108)</f>
        <v>1.3369268948655253</v>
      </c>
      <c r="V108" s="6">
        <f>(1-D108)*(V96*A108/B108+(1-V96)*A108)</f>
        <v>1.2092660757946208</v>
      </c>
      <c r="W108" s="6">
        <f>(1-D108)*(W96*A108/B108+(1-W96)*A108)</f>
        <v>1.081605256723716</v>
      </c>
      <c r="X108" s="6">
        <f>(1-D108)*(X96*A108/B108+(1-X96)*A108)</f>
        <v>0.95394443765281123</v>
      </c>
      <c r="Y108" s="6">
        <f>(1-D108)*(Y96*A108/B108+(1-Y96)*A108)</f>
        <v>0.82628361858190658</v>
      </c>
    </row>
    <row r="109" spans="1:25" x14ac:dyDescent="0.3">
      <c r="A109" s="2">
        <f t="shared" si="31"/>
        <v>7.51</v>
      </c>
      <c r="B109" s="2">
        <f t="shared" si="32"/>
        <v>4.09</v>
      </c>
      <c r="C109" s="27"/>
      <c r="D109" s="4">
        <f t="shared" si="33"/>
        <v>0.6</v>
      </c>
      <c r="E109" s="6">
        <f>(1-D109)*(E96*A109/B109+(1-E96)*A109)</f>
        <v>3.004</v>
      </c>
      <c r="F109" s="6">
        <f>(1-D109)*(F96*A109/B109+(1-F96)*A109)</f>
        <v>2.8905237163814181</v>
      </c>
      <c r="G109" s="6">
        <f>(1-D109)*(G96*A109/B109+(1-G96)*A109)</f>
        <v>2.7770474327628367</v>
      </c>
      <c r="H109" s="6">
        <f>(1-D109)*(H96*A109/B109+(1-H96)*A109)</f>
        <v>2.6635711491442544</v>
      </c>
      <c r="I109" s="6">
        <f>(1-D109)*(I96*A109/B109+(1-I96)*A109)</f>
        <v>2.5500948655256725</v>
      </c>
      <c r="J109" s="6">
        <f>(1-D109)*(J96*A109/B109+(1-J96)*A109)</f>
        <v>2.4366185819070907</v>
      </c>
      <c r="K109" s="6">
        <f>(1-D109)*(K96*A109/B109+(1-K96)*A109)</f>
        <v>2.3231422982885088</v>
      </c>
      <c r="L109" s="6">
        <f>(1-D109)*(L96*A109/B109+(1-L96)*A109)</f>
        <v>2.2096660146699265</v>
      </c>
      <c r="M109" s="6">
        <f>(1-D109)*(M96*A109/B109+(1-M96)*A109)</f>
        <v>2.0961897310513447</v>
      </c>
      <c r="N109" s="6">
        <f>(1-D109)*(N96*A109/B109+(1-N96)*A109)</f>
        <v>1.982713447432763</v>
      </c>
      <c r="O109" s="6">
        <f>(1-D109)*(O96*A109/B109+(1-O96)*A109)</f>
        <v>1.8692371638141809</v>
      </c>
      <c r="P109" s="6">
        <f>(1-D109)*(P96*A109/B109+(1-P96)*A109)</f>
        <v>1.7557608801955995</v>
      </c>
      <c r="Q109" s="6">
        <f>(1-D109)*(Q96*A109/B109+(1-Q96)*A109)</f>
        <v>1.6422845965770172</v>
      </c>
      <c r="R109" s="6">
        <f>(1-D109)*(R96*A109/B109+(1-R96)*A109)</f>
        <v>1.5288083129584351</v>
      </c>
      <c r="S109" s="6">
        <f>(1-D109)*(S96*A109/B109+(1-S96)*A109)</f>
        <v>1.415332029339853</v>
      </c>
      <c r="T109" s="6">
        <f>(1-D109)*(T96*A109/B109+(1-T96)*A109)</f>
        <v>1.3018557457212712</v>
      </c>
      <c r="U109" s="6">
        <f>(1-D109)*(U96*A109/B109+(1-U96)*A109)</f>
        <v>1.1883794621026891</v>
      </c>
      <c r="V109" s="6">
        <f>(1-D109)*(V96*A109/B109+(1-V96)*A109)</f>
        <v>1.0749031784841072</v>
      </c>
      <c r="W109" s="6">
        <f>(1-D109)*(W96*A109/B109+(1-W96)*A109)</f>
        <v>0.96142689486552513</v>
      </c>
      <c r="X109" s="6">
        <f>(1-D109)*(X96*A109/B109+(1-X96)*A109)</f>
        <v>0.84795061124694326</v>
      </c>
      <c r="Y109" s="6">
        <f>(1-D109)*(Y96*A109/B109+(1-Y96)*A109)</f>
        <v>0.7344743276283614</v>
      </c>
    </row>
    <row r="110" spans="1:25" x14ac:dyDescent="0.3">
      <c r="A110" s="2">
        <f t="shared" si="31"/>
        <v>7.51</v>
      </c>
      <c r="B110" s="2">
        <f t="shared" si="32"/>
        <v>4.09</v>
      </c>
      <c r="C110" s="27"/>
      <c r="D110" s="4">
        <f t="shared" si="33"/>
        <v>0.65</v>
      </c>
      <c r="E110" s="6">
        <f>(1-D110)*(E96*A110/B110+(1-E96)*A110)</f>
        <v>2.6284999999999998</v>
      </c>
      <c r="F110" s="6">
        <f>(1-D110)*(F96*A110/B110+(1-F96)*A110)</f>
        <v>2.5292082518337402</v>
      </c>
      <c r="G110" s="6">
        <f>(1-D110)*(G96*A110/B110+(1-G96)*A110)</f>
        <v>2.4299165036674815</v>
      </c>
      <c r="H110" s="6">
        <f>(1-D110)*(H96*A110/B110+(1-H96)*A110)</f>
        <v>2.3306247555012223</v>
      </c>
      <c r="I110" s="6">
        <f>(1-D110)*(I96*A110/B110+(1-I96)*A110)</f>
        <v>2.2313330073349631</v>
      </c>
      <c r="J110" s="6">
        <f>(1-D110)*(J96*A110/B110+(1-J96)*A110)</f>
        <v>2.1320412591687044</v>
      </c>
      <c r="K110" s="6">
        <f>(1-D110)*(K96*A110/B110+(1-K96)*A110)</f>
        <v>2.0327495110024447</v>
      </c>
      <c r="L110" s="6">
        <f>(1-D110)*(L96*A110/B110+(1-L96)*A110)</f>
        <v>1.9334577628361855</v>
      </c>
      <c r="M110" s="6">
        <f>(1-D110)*(M96*A110/B110+(1-M96)*A110)</f>
        <v>1.8341660146699263</v>
      </c>
      <c r="N110" s="6">
        <f>(1-D110)*(N96*A110/B110+(1-N96)*A110)</f>
        <v>1.7348742665036674</v>
      </c>
      <c r="O110" s="6">
        <f>(1-D110)*(O96*A110/B110+(1-O96)*A110)</f>
        <v>1.635582518337408</v>
      </c>
      <c r="P110" s="6">
        <f>(1-D110)*(P96*A110/B110+(1-P96)*A110)</f>
        <v>1.5362907701711492</v>
      </c>
      <c r="Q110" s="6">
        <f>(1-D110)*(Q96*A110/B110+(1-Q96)*A110)</f>
        <v>1.43699902200489</v>
      </c>
      <c r="R110" s="6">
        <f>(1-D110)*(R96*A110/B110+(1-R96)*A110)</f>
        <v>1.3377072738386306</v>
      </c>
      <c r="S110" s="6">
        <f>(1-D110)*(S96*A110/B110+(1-S96)*A110)</f>
        <v>1.2384155256723712</v>
      </c>
      <c r="T110" s="6">
        <f>(1-D110)*(T96*A110/B110+(1-T96)*A110)</f>
        <v>1.1391237775061123</v>
      </c>
      <c r="U110" s="6">
        <f>(1-D110)*(U96*A110/B110+(1-U96)*A110)</f>
        <v>1.0398320293398529</v>
      </c>
      <c r="V110" s="6">
        <f>(1-D110)*(V96*A110/B110+(1-V96)*A110)</f>
        <v>0.94054028117359378</v>
      </c>
      <c r="W110" s="6">
        <f>(1-D110)*(W96*A110/B110+(1-W96)*A110)</f>
        <v>0.84124853300733449</v>
      </c>
      <c r="X110" s="6">
        <f>(1-D110)*(X96*A110/B110+(1-X96)*A110)</f>
        <v>0.74195678484107519</v>
      </c>
      <c r="Y110" s="6">
        <f>(1-D110)*(Y96*A110/B110+(1-Y96)*A110)</f>
        <v>0.64266503667481611</v>
      </c>
    </row>
    <row r="111" spans="1:25" x14ac:dyDescent="0.3">
      <c r="A111" s="2">
        <f t="shared" si="31"/>
        <v>7.51</v>
      </c>
      <c r="B111" s="2">
        <f t="shared" si="32"/>
        <v>4.09</v>
      </c>
      <c r="C111" s="27"/>
      <c r="D111" s="4">
        <f t="shared" si="33"/>
        <v>0.70000000000000007</v>
      </c>
      <c r="E111" s="6">
        <f>(1-D111)*(E96*A111/B111+(1-E96)*A111)</f>
        <v>2.2529999999999992</v>
      </c>
      <c r="F111" s="6">
        <f>(1-D111)*(F96*A111/B111+(1-F96)*A111)</f>
        <v>2.1678927872860627</v>
      </c>
      <c r="G111" s="6">
        <f>(1-D111)*(G96*A111/B111+(1-G96)*A111)</f>
        <v>2.0827855745721267</v>
      </c>
      <c r="H111" s="6">
        <f>(1-D111)*(H96*A111/B111+(1-H96)*A111)</f>
        <v>1.9976783618581901</v>
      </c>
      <c r="I111" s="6">
        <f>(1-D111)*(I96*A111/B111+(1-I96)*A111)</f>
        <v>1.9125711491442539</v>
      </c>
      <c r="J111" s="6">
        <f>(1-D111)*(J96*A111/B111+(1-J96)*A111)</f>
        <v>1.8274639364303176</v>
      </c>
      <c r="K111" s="6">
        <f>(1-D111)*(K96*A111/B111+(1-K96)*A111)</f>
        <v>1.7423567237163811</v>
      </c>
      <c r="L111" s="6">
        <f>(1-D111)*(L96*A111/B111+(1-L96)*A111)</f>
        <v>1.6572495110024446</v>
      </c>
      <c r="M111" s="6">
        <f>(1-D111)*(M96*A111/B111+(1-M96)*A111)</f>
        <v>1.572142298288508</v>
      </c>
      <c r="N111" s="6">
        <f>(1-D111)*(N96*A111/B111+(1-N96)*A111)</f>
        <v>1.4870350855745718</v>
      </c>
      <c r="O111" s="6">
        <f>(1-D111)*(O96*A111/B111+(1-O96)*A111)</f>
        <v>1.4019278728606352</v>
      </c>
      <c r="P111" s="6">
        <f>(1-D111)*(P96*A111/B111+(1-P96)*A111)</f>
        <v>1.3168206601466992</v>
      </c>
      <c r="Q111" s="6">
        <f>(1-D111)*(Q96*A111/B111+(1-Q96)*A111)</f>
        <v>1.2317134474327627</v>
      </c>
      <c r="R111" s="6">
        <f>(1-D111)*(R96*A111/B111+(1-R96)*A111)</f>
        <v>1.1466062347188259</v>
      </c>
      <c r="S111" s="6">
        <f>(1-D111)*(S96*A111/B111+(1-S96)*A111)</f>
        <v>1.0614990220048894</v>
      </c>
      <c r="T111" s="6">
        <f>(1-D111)*(T96*A111/B111+(1-T96)*A111)</f>
        <v>0.97639180929095315</v>
      </c>
      <c r="U111" s="6">
        <f>(1-D111)*(U96*A111/B111+(1-U96)*A111)</f>
        <v>0.89128459657701653</v>
      </c>
      <c r="V111" s="6">
        <f>(1-D111)*(V96*A111/B111+(1-V96)*A111)</f>
        <v>0.80617738386308024</v>
      </c>
      <c r="W111" s="6">
        <f>(1-D111)*(W96*A111/B111+(1-W96)*A111)</f>
        <v>0.72107017114914373</v>
      </c>
      <c r="X111" s="6">
        <f>(1-D111)*(X96*A111/B111+(1-X96)*A111)</f>
        <v>0.63596295843520723</v>
      </c>
      <c r="Y111" s="6">
        <f>(1-D111)*(Y96*A111/B111+(1-Y96)*A111)</f>
        <v>0.55085574572127083</v>
      </c>
    </row>
    <row r="112" spans="1:25" x14ac:dyDescent="0.3">
      <c r="A112" s="2">
        <f t="shared" si="31"/>
        <v>7.51</v>
      </c>
      <c r="B112" s="2">
        <f t="shared" si="32"/>
        <v>4.09</v>
      </c>
      <c r="C112" s="27"/>
      <c r="D112" s="4">
        <f t="shared" si="33"/>
        <v>0.75000000000000011</v>
      </c>
      <c r="E112" s="6">
        <f>(1-D112)*(E96*A112/B112+(1-E96)*A112)</f>
        <v>1.8774999999999991</v>
      </c>
      <c r="F112" s="6">
        <f>(1-D112)*(F96*A112/B112+(1-F96)*A112)</f>
        <v>1.8065773227383852</v>
      </c>
      <c r="G112" s="6">
        <f>(1-D112)*(G96*A112/B112+(1-G96)*A112)</f>
        <v>1.7356546454767721</v>
      </c>
      <c r="H112" s="6">
        <f>(1-D112)*(H96*A112/B112+(1-H96)*A112)</f>
        <v>1.6647319682151582</v>
      </c>
      <c r="I112" s="6">
        <f>(1-D112)*(I96*A112/B112+(1-I96)*A112)</f>
        <v>1.5938092909535446</v>
      </c>
      <c r="J112" s="6">
        <f>(1-D112)*(J96*A112/B112+(1-J96)*A112)</f>
        <v>1.522886613691931</v>
      </c>
      <c r="K112" s="6">
        <f>(1-D112)*(K96*A112/B112+(1-K96)*A112)</f>
        <v>1.4519639364303172</v>
      </c>
      <c r="L112" s="6">
        <f>(1-D112)*(L96*A112/B112+(1-L96)*A112)</f>
        <v>1.3810412591687034</v>
      </c>
      <c r="M112" s="6">
        <f>(1-D112)*(M96*A112/B112+(1-M96)*A112)</f>
        <v>1.3101185819070897</v>
      </c>
      <c r="N112" s="6">
        <f>(1-D112)*(N96*A112/B112+(1-N96)*A112)</f>
        <v>1.2391959046454764</v>
      </c>
      <c r="O112" s="6">
        <f>(1-D112)*(O96*A112/B112+(1-O96)*A112)</f>
        <v>1.1682732273838625</v>
      </c>
      <c r="P112" s="6">
        <f>(1-D112)*(P96*A112/B112+(1-P96)*A112)</f>
        <v>1.0973505501222491</v>
      </c>
      <c r="Q112" s="6">
        <f>(1-D112)*(Q96*A112/B112+(1-Q96)*A112)</f>
        <v>1.0264278728606353</v>
      </c>
      <c r="R112" s="6">
        <f>(1-D112)*(R96*A112/B112+(1-R96)*A112)</f>
        <v>0.95550519559902147</v>
      </c>
      <c r="S112" s="6">
        <f>(1-D112)*(S96*A112/B112+(1-S96)*A112)</f>
        <v>0.88458251833740764</v>
      </c>
      <c r="T112" s="6">
        <f>(1-D112)*(T96*A112/B112+(1-T96)*A112)</f>
        <v>0.81365984107579414</v>
      </c>
      <c r="U112" s="6">
        <f>(1-D112)*(U96*A112/B112+(1-U96)*A112)</f>
        <v>0.74273716381418031</v>
      </c>
      <c r="V112" s="6">
        <f>(1-D112)*(V96*A112/B112+(1-V96)*A112)</f>
        <v>0.6718144865525667</v>
      </c>
      <c r="W112" s="6">
        <f>(1-D112)*(W96*A112/B112+(1-W96)*A112)</f>
        <v>0.60089180929095298</v>
      </c>
      <c r="X112" s="6">
        <f>(1-D112)*(X96*A112/B112+(1-X96)*A112)</f>
        <v>0.52996913202933926</v>
      </c>
      <c r="Y112" s="6">
        <f>(1-D112)*(Y96*A112/B112+(1-Y96)*A112)</f>
        <v>0.4590464547677256</v>
      </c>
    </row>
    <row r="113" spans="1:25" x14ac:dyDescent="0.3">
      <c r="A113" s="2">
        <f t="shared" si="31"/>
        <v>7.51</v>
      </c>
      <c r="B113" s="2">
        <f t="shared" si="32"/>
        <v>4.09</v>
      </c>
      <c r="C113" s="27"/>
      <c r="D113" s="4">
        <f t="shared" si="33"/>
        <v>0.80000000000000016</v>
      </c>
      <c r="E113" s="6">
        <f>(1-D113)*(E96*A113/B113+(1-E96)*A113)</f>
        <v>1.5019999999999989</v>
      </c>
      <c r="F113" s="6">
        <f>(1-D113)*(F96*A113/B113+(1-F96)*A113)</f>
        <v>1.4452618581907077</v>
      </c>
      <c r="G113" s="6">
        <f>(1-D113)*(G96*A113/B113+(1-G96)*A113)</f>
        <v>1.388523716381417</v>
      </c>
      <c r="H113" s="6">
        <f>(1-D113)*(H96*A113/B113+(1-H96)*A113)</f>
        <v>1.3317855745721261</v>
      </c>
      <c r="I113" s="6">
        <f>(1-D113)*(I96*A113/B113+(1-I96)*A113)</f>
        <v>1.2750474327628352</v>
      </c>
      <c r="J113" s="6">
        <f>(1-D113)*(J96*A113/B113+(1-J96)*A113)</f>
        <v>1.2183092909535445</v>
      </c>
      <c r="K113" s="6">
        <f>(1-D113)*(K96*A113/B113+(1-K96)*A113)</f>
        <v>1.1615711491442533</v>
      </c>
      <c r="L113" s="6">
        <f>(1-D113)*(L96*A113/B113+(1-L96)*A113)</f>
        <v>1.1048330073349624</v>
      </c>
      <c r="M113" s="6">
        <f>(1-D113)*(M96*A113/B113+(1-M96)*A113)</f>
        <v>1.0480948655256714</v>
      </c>
      <c r="N113" s="6">
        <f>(1-D113)*(N96*A113/B113+(1-N96)*A113)</f>
        <v>0.99135672371638062</v>
      </c>
      <c r="O113" s="6">
        <f>(1-D113)*(O96*A113/B113+(1-O96)*A113)</f>
        <v>0.93461858190708968</v>
      </c>
      <c r="P113" s="6">
        <f>(1-D113)*(P96*A113/B113+(1-P96)*A113)</f>
        <v>0.87788044009779898</v>
      </c>
      <c r="Q113" s="6">
        <f>(1-D113)*(Q96*A113/B113+(1-Q96)*A113)</f>
        <v>0.82114229828850793</v>
      </c>
      <c r="R113" s="6">
        <f>(1-D113)*(R96*A113/B113+(1-R96)*A113)</f>
        <v>0.76440415647921689</v>
      </c>
      <c r="S113" s="6">
        <f>(1-D113)*(S96*A113/B113+(1-S96)*A113)</f>
        <v>0.70766601466992596</v>
      </c>
      <c r="T113" s="6">
        <f>(1-D113)*(T96*A113/B113+(1-T96)*A113)</f>
        <v>0.65092787286063503</v>
      </c>
      <c r="U113" s="6">
        <f>(1-D113)*(U96*A113/B113+(1-U96)*A113)</f>
        <v>0.59418973105134409</v>
      </c>
      <c r="V113" s="6">
        <f>(1-D113)*(V96*A113/B113+(1-V96)*A113)</f>
        <v>0.53745158924205316</v>
      </c>
      <c r="W113" s="6">
        <f>(1-D113)*(W96*A113/B113+(1-W96)*A113)</f>
        <v>0.48071344743276218</v>
      </c>
      <c r="X113" s="6">
        <f>(1-D113)*(X96*A113/B113+(1-X96)*A113)</f>
        <v>0.42397530562347124</v>
      </c>
      <c r="Y113" s="6">
        <f>(1-D113)*(Y96*A113/B113+(1-Y96)*A113)</f>
        <v>0.36723716381418037</v>
      </c>
    </row>
    <row r="114" spans="1:25" x14ac:dyDescent="0.3">
      <c r="A114" s="2">
        <f t="shared" si="31"/>
        <v>7.51</v>
      </c>
      <c r="B114" s="2">
        <f t="shared" si="32"/>
        <v>4.09</v>
      </c>
      <c r="C114" s="27"/>
      <c r="D114" s="4">
        <f t="shared" si="33"/>
        <v>0.8500000000000002</v>
      </c>
      <c r="E114" s="6">
        <f>(1-D114)*(E96*A114/B114+(1-E96)*A114)</f>
        <v>1.1264999999999985</v>
      </c>
      <c r="F114" s="6">
        <f>(1-D114)*(F96*A114/B114+(1-F96)*A114)</f>
        <v>1.0839463936430302</v>
      </c>
      <c r="G114" s="6">
        <f>(1-D114)*(G96*A114/B114+(1-G96)*A114)</f>
        <v>1.0413927872860622</v>
      </c>
      <c r="H114" s="6">
        <f>(1-D114)*(H96*A114/B114+(1-H96)*A114)</f>
        <v>0.99883918092909396</v>
      </c>
      <c r="I114" s="6">
        <f>(1-D114)*(I96*A114/B114+(1-I96)*A114)</f>
        <v>0.95628557457212593</v>
      </c>
      <c r="J114" s="6">
        <f>(1-D114)*(J96*A114/B114+(1-J96)*A114)</f>
        <v>0.91373196821515779</v>
      </c>
      <c r="K114" s="6">
        <f>(1-D114)*(K96*A114/B114+(1-K96)*A114)</f>
        <v>0.87117836185818953</v>
      </c>
      <c r="L114" s="6">
        <f>(1-D114)*(L96*A114/B114+(1-L96)*A114)</f>
        <v>0.82862475550122128</v>
      </c>
      <c r="M114" s="6">
        <f>(1-D114)*(M96*A114/B114+(1-M96)*A114)</f>
        <v>0.78607114914425325</v>
      </c>
      <c r="N114" s="6">
        <f>(1-D114)*(N96*A114/B114+(1-N96)*A114)</f>
        <v>0.7435175427872851</v>
      </c>
      <c r="O114" s="6">
        <f>(1-D114)*(O96*A114/B114+(1-O96)*A114)</f>
        <v>0.70096393643031685</v>
      </c>
      <c r="P114" s="6">
        <f>(1-D114)*(P96*A114/B114+(1-P96)*A114)</f>
        <v>0.65841033007334882</v>
      </c>
      <c r="Q114" s="6">
        <f>(1-D114)*(Q96*A114/B114+(1-Q96)*A114)</f>
        <v>0.61585672371638067</v>
      </c>
      <c r="R114" s="6">
        <f>(1-D114)*(R96*A114/B114+(1-R96)*A114)</f>
        <v>0.57330311735941242</v>
      </c>
      <c r="S114" s="6">
        <f>(1-D114)*(S96*A114/B114+(1-S96)*A114)</f>
        <v>0.53074951100244416</v>
      </c>
      <c r="T114" s="6">
        <f>(1-D114)*(T96*A114/B114+(1-T96)*A114)</f>
        <v>0.48819590464547602</v>
      </c>
      <c r="U114" s="6">
        <f>(1-D114)*(U96*A114/B114+(1-U96)*A114)</f>
        <v>0.44564229828850782</v>
      </c>
      <c r="V114" s="6">
        <f>(1-D114)*(V96*A114/B114+(1-V96)*A114)</f>
        <v>0.40308869193153968</v>
      </c>
      <c r="W114" s="6">
        <f>(1-D114)*(W96*A114/B114+(1-W96)*A114)</f>
        <v>0.36053508557457142</v>
      </c>
      <c r="X114" s="6">
        <f>(1-D114)*(X96*A114/B114+(1-X96)*A114)</f>
        <v>0.31798147921760328</v>
      </c>
      <c r="Y114" s="6">
        <f>(1-D114)*(Y96*A114/B114+(1-Y96)*A114)</f>
        <v>0.27542787286063514</v>
      </c>
    </row>
    <row r="115" spans="1:25" x14ac:dyDescent="0.3">
      <c r="A115" s="2">
        <f t="shared" si="31"/>
        <v>7.51</v>
      </c>
      <c r="B115" s="2">
        <f t="shared" si="32"/>
        <v>4.09</v>
      </c>
      <c r="C115" s="27"/>
      <c r="D115" s="4">
        <f t="shared" si="33"/>
        <v>0.90000000000000024</v>
      </c>
      <c r="E115" s="6">
        <f>(1-D115)*(E96*A115/B115+(1-E96)*A115)</f>
        <v>0.75099999999999811</v>
      </c>
      <c r="F115" s="6">
        <f>(1-D115)*(F96*A115/B115+(1-F96)*A115)</f>
        <v>0.72263092909535265</v>
      </c>
      <c r="G115" s="6">
        <f>(1-D115)*(G96*A115/B115+(1-G96)*A115)</f>
        <v>0.6942618581907074</v>
      </c>
      <c r="H115" s="6">
        <f>(1-D115)*(H96*A115/B115+(1-H96)*A115)</f>
        <v>0.66589278728606194</v>
      </c>
      <c r="I115" s="6">
        <f>(1-D115)*(I96*A115/B115+(1-I96)*A115)</f>
        <v>0.63752371638141658</v>
      </c>
      <c r="J115" s="6">
        <f>(1-D115)*(J96*A115/B115+(1-J96)*A115)</f>
        <v>0.60915464547677123</v>
      </c>
      <c r="K115" s="6">
        <f>(1-D115)*(K96*A115/B115+(1-K96)*A115)</f>
        <v>0.58078557457212576</v>
      </c>
      <c r="L115" s="6">
        <f>(1-D115)*(L96*A115/B115+(1-L96)*A115)</f>
        <v>0.5524165036674803</v>
      </c>
      <c r="M115" s="6">
        <f>(1-D115)*(M96*A115/B115+(1-M96)*A115)</f>
        <v>0.52404743276283483</v>
      </c>
      <c r="N115" s="6">
        <f>(1-D115)*(N96*A115/B115+(1-N96)*A115)</f>
        <v>0.49567836185818953</v>
      </c>
      <c r="O115" s="6">
        <f>(1-D115)*(O96*A115/B115+(1-O96)*A115)</f>
        <v>0.46730929095354407</v>
      </c>
      <c r="P115" s="6">
        <f>(1-D115)*(P96*A115/B115+(1-P96)*A115)</f>
        <v>0.43894022004889877</v>
      </c>
      <c r="Q115" s="6">
        <f>(1-D115)*(Q96*A115/B115+(1-Q96)*A115)</f>
        <v>0.4105711491442533</v>
      </c>
      <c r="R115" s="6">
        <f>(1-D115)*(R96*A115/B115+(1-R96)*A115)</f>
        <v>0.38220207823960783</v>
      </c>
      <c r="S115" s="6">
        <f>(1-D115)*(S96*A115/B115+(1-S96)*A115)</f>
        <v>0.35383300733496237</v>
      </c>
      <c r="T115" s="6">
        <f>(1-D115)*(T96*A115/B115+(1-T96)*A115)</f>
        <v>0.32546393643031701</v>
      </c>
      <c r="U115" s="6">
        <f>(1-D115)*(U96*A115/B115+(1-U96)*A115)</f>
        <v>0.29709486552567155</v>
      </c>
      <c r="V115" s="6">
        <f>(1-D115)*(V96*A115/B115+(1-V96)*A115)</f>
        <v>0.26872579462102614</v>
      </c>
      <c r="W115" s="6">
        <f>(1-D115)*(W96*A115/B115+(1-W96)*A115)</f>
        <v>0.2403567237163807</v>
      </c>
      <c r="X115" s="6">
        <f>(1-D115)*(X96*A115/B115+(1-X96)*A115)</f>
        <v>0.21198765281173529</v>
      </c>
      <c r="Y115" s="6">
        <f>(1-D115)*(Y96*A115/B115+(1-Y96)*A115)</f>
        <v>0.18361858190708988</v>
      </c>
    </row>
    <row r="116" spans="1:25" x14ac:dyDescent="0.3">
      <c r="A116" s="2">
        <f t="shared" si="31"/>
        <v>7.51</v>
      </c>
      <c r="B116" s="2">
        <f t="shared" si="32"/>
        <v>4.09</v>
      </c>
      <c r="C116" s="27"/>
      <c r="D116" s="4">
        <f t="shared" si="33"/>
        <v>0.95000000000000029</v>
      </c>
      <c r="E116" s="6">
        <f>(1-D116)*(E96*A116/B116+(1-E96)*A116)</f>
        <v>0.37549999999999784</v>
      </c>
      <c r="F116" s="6">
        <f>(1-D116)*(F96*A116/B116+(1-F96)*A116)</f>
        <v>0.36131546454767516</v>
      </c>
      <c r="G116" s="6">
        <f>(1-D116)*(G96*A116/B116+(1-G96)*A116)</f>
        <v>0.34713092909535254</v>
      </c>
      <c r="H116" s="6">
        <f>(1-D116)*(H96*A116/B116+(1-H96)*A116)</f>
        <v>0.33294639364302986</v>
      </c>
      <c r="I116" s="6">
        <f>(1-D116)*(I96*A116/B116+(1-I96)*A116)</f>
        <v>0.31876185819070724</v>
      </c>
      <c r="J116" s="6">
        <f>(1-D116)*(J96*A116/B116+(1-J96)*A116)</f>
        <v>0.30457732273838456</v>
      </c>
      <c r="K116" s="6">
        <f>(1-D116)*(K96*A116/B116+(1-K96)*A116)</f>
        <v>0.29039278728606188</v>
      </c>
      <c r="L116" s="6">
        <f>(1-D116)*(L96*A116/B116+(1-L96)*A116)</f>
        <v>0.2762082518337392</v>
      </c>
      <c r="M116" s="6">
        <f>(1-D116)*(M96*A116/B116+(1-M96)*A116)</f>
        <v>0.26202371638141658</v>
      </c>
      <c r="N116" s="6">
        <f>(1-D116)*(N96*A116/B116+(1-N96)*A116)</f>
        <v>0.24783918092909393</v>
      </c>
      <c r="O116" s="6">
        <f>(1-D116)*(O96*A116/B116+(1-O96)*A116)</f>
        <v>0.23365464547677126</v>
      </c>
      <c r="P116" s="6">
        <f>(1-D116)*(P96*A116/B116+(1-P96)*A116)</f>
        <v>0.21947011002444866</v>
      </c>
      <c r="Q116" s="6">
        <f>(1-D116)*(Q96*A116/B116+(1-Q96)*A116)</f>
        <v>0.20528557457212596</v>
      </c>
      <c r="R116" s="6">
        <f>(1-D116)*(R96*A116/B116+(1-R96)*A116)</f>
        <v>0.19110103911980328</v>
      </c>
      <c r="S116" s="6">
        <f>(1-D116)*(S96*A116/B116+(1-S96)*A116)</f>
        <v>0.1769165036674806</v>
      </c>
      <c r="T116" s="6">
        <f>(1-D116)*(T96*A116/B116+(1-T96)*A116)</f>
        <v>0.16273196821515795</v>
      </c>
      <c r="U116" s="6">
        <f>(1-D116)*(U96*A116/B116+(1-U96)*A116)</f>
        <v>0.14854743276283527</v>
      </c>
      <c r="V116" s="6">
        <f>(1-D116)*(V96*A116/B116+(1-V96)*A116)</f>
        <v>0.13436289731051262</v>
      </c>
      <c r="W116" s="6">
        <f>(1-D116)*(W96*A116/B116+(1-W96)*A116)</f>
        <v>0.12017836185818995</v>
      </c>
      <c r="X116" s="6">
        <f>(1-D116)*(X96*A116/B116+(1-X96)*A116)</f>
        <v>0.10599382640586728</v>
      </c>
      <c r="Y116" s="6">
        <f>(1-D116)*(Y96*A116/B116+(1-Y96)*A116)</f>
        <v>9.1809290953544634E-2</v>
      </c>
    </row>
    <row r="117" spans="1:25" x14ac:dyDescent="0.3">
      <c r="A117" s="2">
        <f t="shared" si="31"/>
        <v>7.51</v>
      </c>
      <c r="B117" s="2">
        <f t="shared" si="32"/>
        <v>4.09</v>
      </c>
      <c r="C117" s="27"/>
      <c r="D117" s="4">
        <f t="shared" si="33"/>
        <v>1.0000000000000002</v>
      </c>
      <c r="E117" s="6">
        <f>(1-D117)*(E96*A117/B117+(1-E96)*A117)</f>
        <v>-1.6675549829869851E-15</v>
      </c>
      <c r="F117" s="6">
        <f>(1-D117)*(F96*A117/B117+(1-F96)*A117)</f>
        <v>-1.6045629915758629E-15</v>
      </c>
      <c r="G117" s="6">
        <f>(1-D117)*(G96*A117/B117+(1-G96)*A117)</f>
        <v>-1.5415710001647411E-15</v>
      </c>
      <c r="H117" s="6">
        <f>(1-D117)*(H96*A117/B117+(1-H96)*A117)</f>
        <v>-1.4785790087536189E-15</v>
      </c>
      <c r="I117" s="6">
        <f>(1-D117)*(I96*A117/B117+(1-I96)*A117)</f>
        <v>-1.415587017342497E-15</v>
      </c>
      <c r="J117" s="6">
        <f>(1-D117)*(J96*A117/B117+(1-J96)*A117)</f>
        <v>-1.352595025931375E-15</v>
      </c>
      <c r="K117" s="6">
        <f>(1-D117)*(K96*A117/B117+(1-K96)*A117)</f>
        <v>-1.2896030345202528E-15</v>
      </c>
      <c r="L117" s="6">
        <f>(1-D117)*(L96*A117/B117+(1-L96)*A117)</f>
        <v>-1.2266110431091306E-15</v>
      </c>
      <c r="M117" s="6">
        <f>(1-D117)*(M96*A117/B117+(1-M96)*A117)</f>
        <v>-1.1636190516980086E-15</v>
      </c>
      <c r="N117" s="6">
        <f>(1-D117)*(N96*A117/B117+(1-N96)*A117)</f>
        <v>-1.1006270602868867E-15</v>
      </c>
      <c r="O117" s="6">
        <f>(1-D117)*(O96*A117/B117+(1-O96)*A117)</f>
        <v>-1.0376350688757645E-15</v>
      </c>
      <c r="P117" s="6">
        <f>(1-D117)*(P96*A117/B117+(1-P96)*A117)</f>
        <v>-9.746430774646427E-16</v>
      </c>
      <c r="Q117" s="6">
        <f>(1-D117)*(Q96*A117/B117+(1-Q96)*A117)</f>
        <v>-9.1165108605352052E-16</v>
      </c>
      <c r="R117" s="6">
        <f>(1-D117)*(R96*A117/B117+(1-R96)*A117)</f>
        <v>-8.4865909464239834E-16</v>
      </c>
      <c r="S117" s="6">
        <f>(1-D117)*(S96*A117/B117+(1-S96)*A117)</f>
        <v>-7.8566710323127616E-16</v>
      </c>
      <c r="T117" s="6">
        <f>(1-D117)*(T96*A117/B117+(1-T96)*A117)</f>
        <v>-7.2267511182015418E-16</v>
      </c>
      <c r="U117" s="6">
        <f>(1-D117)*(U96*A117/B117+(1-U96)*A117)</f>
        <v>-6.59683120409032E-16</v>
      </c>
      <c r="V117" s="6">
        <f>(1-D117)*(V96*A117/B117+(1-V96)*A117)</f>
        <v>-5.9669112899791002E-16</v>
      </c>
      <c r="W117" s="6">
        <f>(1-D117)*(W96*A117/B117+(1-W96)*A117)</f>
        <v>-5.3369913758678785E-16</v>
      </c>
      <c r="X117" s="6">
        <f>(1-D117)*(X96*A117/B117+(1-X96)*A117)</f>
        <v>-4.7070714617566577E-16</v>
      </c>
      <c r="Y117" s="6">
        <f>(1-D117)*(Y96*A117/B117+(1-Y96)*A117)</f>
        <v>-4.0771515476454374E-16</v>
      </c>
    </row>
    <row r="119" spans="1:25" x14ac:dyDescent="0.3">
      <c r="C119" t="s">
        <v>7</v>
      </c>
    </row>
    <row r="120" spans="1:25" x14ac:dyDescent="0.3">
      <c r="C120" s="1" t="s">
        <v>0</v>
      </c>
      <c r="D120" s="5">
        <v>5.92</v>
      </c>
    </row>
    <row r="121" spans="1:25" x14ac:dyDescent="0.3">
      <c r="C121" s="1" t="s">
        <v>1</v>
      </c>
      <c r="D121" s="5">
        <v>4.09</v>
      </c>
    </row>
    <row r="122" spans="1:25" x14ac:dyDescent="0.3">
      <c r="C122" s="1" t="s">
        <v>2</v>
      </c>
      <c r="D122" s="5">
        <f>M127</f>
        <v>4.1309731051344745</v>
      </c>
    </row>
    <row r="123" spans="1:25" x14ac:dyDescent="0.3">
      <c r="C123" s="1" t="s">
        <v>3</v>
      </c>
      <c r="D123" s="5">
        <f>G135</f>
        <v>3.2836459657701718</v>
      </c>
    </row>
    <row r="124" spans="1:25" x14ac:dyDescent="0.3">
      <c r="C124" s="1" t="s">
        <v>4</v>
      </c>
      <c r="D124" s="7">
        <f>((D123-1)-(D122-1))/(D122-1)</f>
        <v>-0.27062740908721739</v>
      </c>
    </row>
    <row r="125" spans="1:25" x14ac:dyDescent="0.3">
      <c r="C125" s="1"/>
      <c r="D125" s="7"/>
      <c r="E125" s="26" t="s">
        <v>12</v>
      </c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</row>
    <row r="126" spans="1:25" x14ac:dyDescent="0.3">
      <c r="E126" s="4">
        <v>0</v>
      </c>
      <c r="F126" s="4">
        <f>E126+0.05</f>
        <v>0.05</v>
      </c>
      <c r="G126" s="4">
        <f t="shared" ref="G126:Y126" si="34">F126+0.05</f>
        <v>0.1</v>
      </c>
      <c r="H126" s="4">
        <f t="shared" si="34"/>
        <v>0.15000000000000002</v>
      </c>
      <c r="I126" s="4">
        <f t="shared" si="34"/>
        <v>0.2</v>
      </c>
      <c r="J126" s="4">
        <f t="shared" si="34"/>
        <v>0.25</v>
      </c>
      <c r="K126" s="4">
        <f t="shared" si="34"/>
        <v>0.3</v>
      </c>
      <c r="L126" s="4">
        <f t="shared" si="34"/>
        <v>0.35</v>
      </c>
      <c r="M126" s="4">
        <f t="shared" si="34"/>
        <v>0.39999999999999997</v>
      </c>
      <c r="N126" s="4">
        <f t="shared" si="34"/>
        <v>0.44999999999999996</v>
      </c>
      <c r="O126" s="4">
        <f t="shared" si="34"/>
        <v>0.49999999999999994</v>
      </c>
      <c r="P126" s="4">
        <f t="shared" si="34"/>
        <v>0.54999999999999993</v>
      </c>
      <c r="Q126" s="4">
        <f t="shared" si="34"/>
        <v>0.6</v>
      </c>
      <c r="R126" s="4">
        <f t="shared" si="34"/>
        <v>0.65</v>
      </c>
      <c r="S126" s="4">
        <f t="shared" si="34"/>
        <v>0.70000000000000007</v>
      </c>
      <c r="T126" s="4">
        <f t="shared" si="34"/>
        <v>0.75000000000000011</v>
      </c>
      <c r="U126" s="4">
        <f t="shared" si="34"/>
        <v>0.80000000000000016</v>
      </c>
      <c r="V126" s="4">
        <f t="shared" si="34"/>
        <v>0.8500000000000002</v>
      </c>
      <c r="W126" s="4">
        <f t="shared" si="34"/>
        <v>0.90000000000000024</v>
      </c>
      <c r="X126" s="4">
        <f t="shared" si="34"/>
        <v>0.95000000000000029</v>
      </c>
      <c r="Y126" s="4">
        <f t="shared" si="34"/>
        <v>1.0000000000000002</v>
      </c>
    </row>
    <row r="127" spans="1:25" x14ac:dyDescent="0.3">
      <c r="A127" s="2">
        <f>D120</f>
        <v>5.92</v>
      </c>
      <c r="B127" s="2">
        <f>D121</f>
        <v>4.09</v>
      </c>
      <c r="C127" s="27" t="s">
        <v>13</v>
      </c>
      <c r="D127" s="4">
        <v>0</v>
      </c>
      <c r="E127" s="6">
        <f>(1-D127)*(E126*A127/B127+(1-E126)*A127)</f>
        <v>5.92</v>
      </c>
      <c r="F127" s="6">
        <f>(1-D127)*(F126*A127/B127+(1-F126)*A127)</f>
        <v>5.6963716381418088</v>
      </c>
      <c r="G127" s="6">
        <f>(1-D127)*(G126*A127/B127+(1-G126)*A127)</f>
        <v>5.4727432762836186</v>
      </c>
      <c r="H127" s="6">
        <f>(1-D127)*(H126*A127/B127+(1-H126)*A127)</f>
        <v>5.2491149144254283</v>
      </c>
      <c r="I127" s="6">
        <f>(1-D127)*(I126*A127/B127+(1-I126)*A127)</f>
        <v>5.0254865525672372</v>
      </c>
      <c r="J127" s="6">
        <f>(1-D127)*(J126*A127/B127+(1-J126)*A127)</f>
        <v>4.8018581907090461</v>
      </c>
      <c r="K127" s="6">
        <f>(1-D127)*(K126*A127/B127+(1-K126)*A127)</f>
        <v>4.5782298288508558</v>
      </c>
      <c r="L127" s="6">
        <f>(1-D127)*(L126*A127/B127+(1-L126)*A127)</f>
        <v>4.3546014669926647</v>
      </c>
      <c r="M127" s="6">
        <f>(1-D127)*(M126*A127/B127+(1-M126)*A127)</f>
        <v>4.1309731051344745</v>
      </c>
      <c r="N127" s="6">
        <f>(1-D127)*(N126*A127/B127+(1-N126)*A127)</f>
        <v>3.9073447432762838</v>
      </c>
      <c r="O127" s="6">
        <f>(1-D127)*(O126*A127/B127+(1-O126)*A127)</f>
        <v>3.6837163814180927</v>
      </c>
      <c r="P127" s="6">
        <f>(1-D127)*(P126*A127/B127+(1-P126)*A127)</f>
        <v>3.4600880195599024</v>
      </c>
      <c r="Q127" s="6">
        <f>(1-D127)*(Q126*A127/B127+(1-Q126)*A127)</f>
        <v>3.2364596577017113</v>
      </c>
      <c r="R127" s="6">
        <f>(1-D127)*(R126*A127/B127+(1-R126)*A127)</f>
        <v>3.0128312958435206</v>
      </c>
      <c r="S127" s="6">
        <f>(1-D127)*(S126*A127/B127+(1-S126)*A127)</f>
        <v>2.7892029339853295</v>
      </c>
      <c r="T127" s="6">
        <f>(1-D127)*(T126*A127/B127+(1-T126)*A127)</f>
        <v>2.5655745721271388</v>
      </c>
      <c r="U127" s="6">
        <f>(1-D127)*(U126*A127/B127+(1-U126)*A127)</f>
        <v>2.3419462102689481</v>
      </c>
      <c r="V127" s="6">
        <f>(1-D127)*(V126*A127/B127+(1-V126)*A127)</f>
        <v>2.118317848410757</v>
      </c>
      <c r="W127" s="6">
        <f>(1-D127)*(W126*A127/B127+(1-W126)*A127)</f>
        <v>1.8946894865525661</v>
      </c>
      <c r="X127" s="6">
        <f>(1-D127)*(X126*A127/B127+(1-X126)*A127)</f>
        <v>1.6710611246943752</v>
      </c>
      <c r="Y127" s="6">
        <f>(1-D127)*(Y126*A127/B127+(1-Y126)*A127)</f>
        <v>1.4474327628361847</v>
      </c>
    </row>
    <row r="128" spans="1:25" x14ac:dyDescent="0.3">
      <c r="A128" s="2">
        <f>A127</f>
        <v>5.92</v>
      </c>
      <c r="B128" s="2">
        <f>B127</f>
        <v>4.09</v>
      </c>
      <c r="C128" s="27"/>
      <c r="D128" s="4">
        <f>D127+0.05</f>
        <v>0.05</v>
      </c>
      <c r="E128" s="6">
        <f>(1-D128)*(E126*A128/B128+(1-E126)*A128)</f>
        <v>5.6239999999999997</v>
      </c>
      <c r="F128" s="6">
        <f>(1-D128)*(F126*A128/B128+(1-F126)*A128)</f>
        <v>5.4115530562347178</v>
      </c>
      <c r="G128" s="6">
        <f>(1-D128)*(G126*A128/B128+(1-G126)*A128)</f>
        <v>5.1991061124694378</v>
      </c>
      <c r="H128" s="6">
        <f>(1-D128)*(H126*A128/B128+(1-H126)*A128)</f>
        <v>4.9866591687041568</v>
      </c>
      <c r="I128" s="6">
        <f>(1-D128)*(I126*A128/B128+(1-I126)*A128)</f>
        <v>4.774212224938875</v>
      </c>
      <c r="J128" s="6">
        <f>(1-D128)*(J126*A128/B128+(1-J126)*A128)</f>
        <v>4.5617652811735931</v>
      </c>
      <c r="K128" s="6">
        <f>(1-D128)*(K126*A128/B128+(1-K126)*A128)</f>
        <v>4.3493183374083131</v>
      </c>
      <c r="L128" s="6">
        <f>(1-D128)*(L126*A128/B128+(1-L126)*A128)</f>
        <v>4.1368713936430312</v>
      </c>
      <c r="M128" s="6">
        <f>(1-D128)*(M126*A128/B128+(1-M126)*A128)</f>
        <v>3.9244244498777507</v>
      </c>
      <c r="N128" s="6">
        <f>(1-D128)*(N126*A128/B128+(1-N126)*A128)</f>
        <v>3.7119775061124693</v>
      </c>
      <c r="O128" s="6">
        <f>(1-D128)*(O126*A128/B128+(1-O126)*A128)</f>
        <v>3.499530562347188</v>
      </c>
      <c r="P128" s="6">
        <f>(1-D128)*(P126*A128/B128+(1-P126)*A128)</f>
        <v>3.287083618581907</v>
      </c>
      <c r="Q128" s="6">
        <f>(1-D128)*(Q126*A128/B128+(1-Q126)*A128)</f>
        <v>3.0746366748166256</v>
      </c>
      <c r="R128" s="6">
        <f>(1-D128)*(R126*A128/B128+(1-R126)*A128)</f>
        <v>2.8621897310513442</v>
      </c>
      <c r="S128" s="6">
        <f>(1-D128)*(S126*A128/B128+(1-S126)*A128)</f>
        <v>2.6497427872860628</v>
      </c>
      <c r="T128" s="6">
        <f>(1-D128)*(T126*A128/B128+(1-T126)*A128)</f>
        <v>2.4372958435207819</v>
      </c>
      <c r="U128" s="6">
        <f>(1-D128)*(U126*A128/B128+(1-U126)*A128)</f>
        <v>2.2248488997555005</v>
      </c>
      <c r="V128" s="6">
        <f>(1-D128)*(V126*A128/B128+(1-V126)*A128)</f>
        <v>2.0124019559902191</v>
      </c>
      <c r="W128" s="6">
        <f>(1-D128)*(W126*A128/B128+(1-W126)*A128)</f>
        <v>1.7999550122249377</v>
      </c>
      <c r="X128" s="6">
        <f>(1-D128)*(X126*A128/B128+(1-X126)*A128)</f>
        <v>1.5875080684596563</v>
      </c>
      <c r="Y128" s="6">
        <f>(1-D128)*(Y126*A128/B128+(1-Y126)*A128)</f>
        <v>1.3750611246943754</v>
      </c>
    </row>
    <row r="129" spans="1:25" x14ac:dyDescent="0.3">
      <c r="A129" s="2">
        <f t="shared" ref="A129:A147" si="35">A128</f>
        <v>5.92</v>
      </c>
      <c r="B129" s="2">
        <f t="shared" ref="B129:B147" si="36">B128</f>
        <v>4.09</v>
      </c>
      <c r="C129" s="27"/>
      <c r="D129" s="4">
        <f t="shared" ref="D129:D147" si="37">D128+0.05</f>
        <v>0.1</v>
      </c>
      <c r="E129" s="6">
        <f>(1-D129)*(E126*A129/B129+(1-E126)*A129)</f>
        <v>5.3280000000000003</v>
      </c>
      <c r="F129" s="6">
        <f>(1-D129)*(F126*A129/B129+(1-F126)*A129)</f>
        <v>5.1267344743276277</v>
      </c>
      <c r="G129" s="6">
        <f>(1-D129)*(G126*A129/B129+(1-G126)*A129)</f>
        <v>4.925468948655257</v>
      </c>
      <c r="H129" s="6">
        <f>(1-D129)*(H126*A129/B129+(1-H126)*A129)</f>
        <v>4.7242034229828853</v>
      </c>
      <c r="I129" s="6">
        <f>(1-D129)*(I126*A129/B129+(1-I126)*A129)</f>
        <v>4.5229378973105137</v>
      </c>
      <c r="J129" s="6">
        <f>(1-D129)*(J126*A129/B129+(1-J126)*A129)</f>
        <v>4.321672371638142</v>
      </c>
      <c r="K129" s="6">
        <f>(1-D129)*(K126*A129/B129+(1-K126)*A129)</f>
        <v>4.1204068459657703</v>
      </c>
      <c r="L129" s="6">
        <f>(1-D129)*(L126*A129/B129+(1-L126)*A129)</f>
        <v>3.9191413202933982</v>
      </c>
      <c r="M129" s="6">
        <f>(1-D129)*(M126*A129/B129+(1-M126)*A129)</f>
        <v>3.717875794621027</v>
      </c>
      <c r="N129" s="6">
        <f>(1-D129)*(N126*A129/B129+(1-N126)*A129)</f>
        <v>3.5166102689486554</v>
      </c>
      <c r="O129" s="6">
        <f>(1-D129)*(O126*A129/B129+(1-O126)*A129)</f>
        <v>3.3153447432762833</v>
      </c>
      <c r="P129" s="6">
        <f>(1-D129)*(P126*A129/B129+(1-P126)*A129)</f>
        <v>3.114079217603912</v>
      </c>
      <c r="Q129" s="6">
        <f>(1-D129)*(Q126*A129/B129+(1-Q126)*A129)</f>
        <v>2.9128136919315404</v>
      </c>
      <c r="R129" s="6">
        <f>(1-D129)*(R126*A129/B129+(1-R126)*A129)</f>
        <v>2.7115481662591687</v>
      </c>
      <c r="S129" s="6">
        <f>(1-D129)*(S126*A129/B129+(1-S126)*A129)</f>
        <v>2.5102826405867966</v>
      </c>
      <c r="T129" s="6">
        <f>(1-D129)*(T126*A129/B129+(1-T126)*A129)</f>
        <v>2.309017114914425</v>
      </c>
      <c r="U129" s="6">
        <f>(1-D129)*(U126*A129/B129+(1-U126)*A129)</f>
        <v>2.1077515892420533</v>
      </c>
      <c r="V129" s="6">
        <f>(1-D129)*(V126*A129/B129+(1-V126)*A129)</f>
        <v>1.9064860635696814</v>
      </c>
      <c r="W129" s="6">
        <f>(1-D129)*(W126*A129/B129+(1-W126)*A129)</f>
        <v>1.7052205378973095</v>
      </c>
      <c r="X129" s="6">
        <f>(1-D129)*(X126*A129/B129+(1-X126)*A129)</f>
        <v>1.5039550122249377</v>
      </c>
      <c r="Y129" s="6">
        <f>(1-D129)*(Y126*A129/B129+(1-Y126)*A129)</f>
        <v>1.3026894865525662</v>
      </c>
    </row>
    <row r="130" spans="1:25" x14ac:dyDescent="0.3">
      <c r="A130" s="2">
        <f t="shared" si="35"/>
        <v>5.92</v>
      </c>
      <c r="B130" s="2">
        <f t="shared" si="36"/>
        <v>4.09</v>
      </c>
      <c r="C130" s="27"/>
      <c r="D130" s="4">
        <f t="shared" si="37"/>
        <v>0.15000000000000002</v>
      </c>
      <c r="E130" s="6">
        <f>(1-D130)*(E126*A130/B130+(1-E126)*A130)</f>
        <v>5.032</v>
      </c>
      <c r="F130" s="6">
        <f>(1-D130)*(F126*A130/B130+(1-F126)*A130)</f>
        <v>4.8419158924205377</v>
      </c>
      <c r="G130" s="6">
        <f>(1-D130)*(G126*A130/B130+(1-G126)*A130)</f>
        <v>4.6518317848410753</v>
      </c>
      <c r="H130" s="6">
        <f>(1-D130)*(H126*A130/B130+(1-H126)*A130)</f>
        <v>4.4617476772616138</v>
      </c>
      <c r="I130" s="6">
        <f>(1-D130)*(I126*A130/B130+(1-I126)*A130)</f>
        <v>4.2716635696821514</v>
      </c>
      <c r="J130" s="6">
        <f>(1-D130)*(J126*A130/B130+(1-J126)*A130)</f>
        <v>4.0815794621026891</v>
      </c>
      <c r="K130" s="6">
        <f>(1-D130)*(K126*A130/B130+(1-K126)*A130)</f>
        <v>3.8914953545232271</v>
      </c>
      <c r="L130" s="6">
        <f>(1-D130)*(L126*A130/B130+(1-L126)*A130)</f>
        <v>3.7014112469437648</v>
      </c>
      <c r="M130" s="6">
        <f>(1-D130)*(M126*A130/B130+(1-M126)*A130)</f>
        <v>3.5113271393643033</v>
      </c>
      <c r="N130" s="6">
        <f>(1-D130)*(N126*A130/B130+(1-N126)*A130)</f>
        <v>3.3212430317848409</v>
      </c>
      <c r="O130" s="6">
        <f>(1-D130)*(O126*A130/B130+(1-O126)*A130)</f>
        <v>3.1311589242053786</v>
      </c>
      <c r="P130" s="6">
        <f>(1-D130)*(P126*A130/B130+(1-P126)*A130)</f>
        <v>2.9410748166259171</v>
      </c>
      <c r="Q130" s="6">
        <f>(1-D130)*(Q126*A130/B130+(1-Q126)*A130)</f>
        <v>2.7509907090464547</v>
      </c>
      <c r="R130" s="6">
        <f>(1-D130)*(R126*A130/B130+(1-R126)*A130)</f>
        <v>2.5609066014669923</v>
      </c>
      <c r="S130" s="6">
        <f>(1-D130)*(S126*A130/B130+(1-S126)*A130)</f>
        <v>2.37082249388753</v>
      </c>
      <c r="T130" s="6">
        <f>(1-D130)*(T126*A130/B130+(1-T126)*A130)</f>
        <v>2.180738386308068</v>
      </c>
      <c r="U130" s="6">
        <f>(1-D130)*(U126*A130/B130+(1-U126)*A130)</f>
        <v>1.9906542787286059</v>
      </c>
      <c r="V130" s="6">
        <f>(1-D130)*(V126*A130/B130+(1-V126)*A130)</f>
        <v>1.8005701711491433</v>
      </c>
      <c r="W130" s="6">
        <f>(1-D130)*(W126*A130/B130+(1-W126)*A130)</f>
        <v>1.6104860635696812</v>
      </c>
      <c r="X130" s="6">
        <f>(1-D130)*(X126*A130/B130+(1-X126)*A130)</f>
        <v>1.4204019559902188</v>
      </c>
      <c r="Y130" s="6">
        <f>(1-D130)*(Y126*A130/B130+(1-Y126)*A130)</f>
        <v>1.2303178484107571</v>
      </c>
    </row>
    <row r="131" spans="1:25" x14ac:dyDescent="0.3">
      <c r="A131" s="2">
        <f t="shared" si="35"/>
        <v>5.92</v>
      </c>
      <c r="B131" s="2">
        <f t="shared" si="36"/>
        <v>4.09</v>
      </c>
      <c r="C131" s="27"/>
      <c r="D131" s="4">
        <f t="shared" si="37"/>
        <v>0.2</v>
      </c>
      <c r="E131" s="6">
        <f>(1-D131)*(E126*A131/B131+(1-E126)*A131)</f>
        <v>4.7359999999999998</v>
      </c>
      <c r="F131" s="6">
        <f>(1-D131)*(F126*A131/B131+(1-F126)*A131)</f>
        <v>4.5570973105134476</v>
      </c>
      <c r="G131" s="6">
        <f>(1-D131)*(G126*A131/B131+(1-G126)*A131)</f>
        <v>4.3781946210268954</v>
      </c>
      <c r="H131" s="6">
        <f>(1-D131)*(H126*A131/B131+(1-H126)*A131)</f>
        <v>4.1992919315403432</v>
      </c>
      <c r="I131" s="6">
        <f>(1-D131)*(I126*A131/B131+(1-I126)*A131)</f>
        <v>4.0203892420537901</v>
      </c>
      <c r="J131" s="6">
        <f>(1-D131)*(J126*A131/B131+(1-J126)*A131)</f>
        <v>3.841486552567237</v>
      </c>
      <c r="K131" s="6">
        <f>(1-D131)*(K126*A131/B131+(1-K126)*A131)</f>
        <v>3.6625838630806848</v>
      </c>
      <c r="L131" s="6">
        <f>(1-D131)*(L126*A131/B131+(1-L126)*A131)</f>
        <v>3.4836811735941318</v>
      </c>
      <c r="M131" s="6">
        <f>(1-D131)*(M126*A131/B131+(1-M126)*A131)</f>
        <v>3.3047784841075796</v>
      </c>
      <c r="N131" s="6">
        <f>(1-D131)*(N126*A131/B131+(1-N126)*A131)</f>
        <v>3.1258757946210274</v>
      </c>
      <c r="O131" s="6">
        <f>(1-D131)*(O126*A131/B131+(1-O126)*A131)</f>
        <v>2.9469731051344743</v>
      </c>
      <c r="P131" s="6">
        <f>(1-D131)*(P126*A131/B131+(1-P126)*A131)</f>
        <v>2.7680704156479221</v>
      </c>
      <c r="Q131" s="6">
        <f>(1-D131)*(Q126*A131/B131+(1-Q126)*A131)</f>
        <v>2.589167726161369</v>
      </c>
      <c r="R131" s="6">
        <f>(1-D131)*(R126*A131/B131+(1-R126)*A131)</f>
        <v>2.4102650366748168</v>
      </c>
      <c r="S131" s="6">
        <f>(1-D131)*(S126*A131/B131+(1-S126)*A131)</f>
        <v>2.2313623471882638</v>
      </c>
      <c r="T131" s="6">
        <f>(1-D131)*(T126*A131/B131+(1-T126)*A131)</f>
        <v>2.0524596577017111</v>
      </c>
      <c r="U131" s="6">
        <f>(1-D131)*(U126*A131/B131+(1-U126)*A131)</f>
        <v>1.8735569682151585</v>
      </c>
      <c r="V131" s="6">
        <f>(1-D131)*(V126*A131/B131+(1-V126)*A131)</f>
        <v>1.6946542787286056</v>
      </c>
      <c r="W131" s="6">
        <f>(1-D131)*(W126*A131/B131+(1-W126)*A131)</f>
        <v>1.515751589242053</v>
      </c>
      <c r="X131" s="6">
        <f>(1-D131)*(X126*A131/B131+(1-X126)*A131)</f>
        <v>1.3368488997555001</v>
      </c>
      <c r="Y131" s="6">
        <f>(1-D131)*(Y126*A131/B131+(1-Y126)*A131)</f>
        <v>1.1579462102689477</v>
      </c>
    </row>
    <row r="132" spans="1:25" x14ac:dyDescent="0.3">
      <c r="A132" s="2">
        <f t="shared" si="35"/>
        <v>5.92</v>
      </c>
      <c r="B132" s="2">
        <f t="shared" si="36"/>
        <v>4.09</v>
      </c>
      <c r="C132" s="27"/>
      <c r="D132" s="4">
        <f t="shared" si="37"/>
        <v>0.25</v>
      </c>
      <c r="E132" s="6">
        <f>(1-D132)*(E126*A132/B132+(1-E126)*A132)</f>
        <v>4.4399999999999995</v>
      </c>
      <c r="F132" s="6">
        <f>(1-D132)*(F126*A132/B132+(1-F126)*A132)</f>
        <v>4.2722787286063566</v>
      </c>
      <c r="G132" s="6">
        <f>(1-D132)*(G126*A132/B132+(1-G126)*A132)</f>
        <v>4.1045574572127137</v>
      </c>
      <c r="H132" s="6">
        <f>(1-D132)*(H126*A132/B132+(1-H126)*A132)</f>
        <v>3.9368361858190712</v>
      </c>
      <c r="I132" s="6">
        <f>(1-D132)*(I126*A132/B132+(1-I126)*A132)</f>
        <v>3.7691149144254279</v>
      </c>
      <c r="J132" s="6">
        <f>(1-D132)*(J126*A132/B132+(1-J126)*A132)</f>
        <v>3.6013936430317846</v>
      </c>
      <c r="K132" s="6">
        <f>(1-D132)*(K126*A132/B132+(1-K126)*A132)</f>
        <v>3.4336723716381421</v>
      </c>
      <c r="L132" s="6">
        <f>(1-D132)*(L126*A132/B132+(1-L126)*A132)</f>
        <v>3.2659511002444983</v>
      </c>
      <c r="M132" s="6">
        <f>(1-D132)*(M126*A132/B132+(1-M126)*A132)</f>
        <v>3.0982298288508558</v>
      </c>
      <c r="N132" s="6">
        <f>(1-D132)*(N126*A132/B132+(1-N126)*A132)</f>
        <v>2.9305085574572129</v>
      </c>
      <c r="O132" s="6">
        <f>(1-D132)*(O126*A132/B132+(1-O126)*A132)</f>
        <v>2.7627872860635696</v>
      </c>
      <c r="P132" s="6">
        <f>(1-D132)*(P126*A132/B132+(1-P126)*A132)</f>
        <v>2.5950660146699267</v>
      </c>
      <c r="Q132" s="6">
        <f>(1-D132)*(Q126*A132/B132+(1-Q126)*A132)</f>
        <v>2.4273447432762834</v>
      </c>
      <c r="R132" s="6">
        <f>(1-D132)*(R126*A132/B132+(1-R126)*A132)</f>
        <v>2.2596234718826405</v>
      </c>
      <c r="S132" s="6">
        <f>(1-D132)*(S126*A132/B132+(1-S126)*A132)</f>
        <v>2.0919022004889971</v>
      </c>
      <c r="T132" s="6">
        <f>(1-D132)*(T126*A132/B132+(1-T126)*A132)</f>
        <v>1.9241809290953542</v>
      </c>
      <c r="U132" s="6">
        <f>(1-D132)*(U126*A132/B132+(1-U126)*A132)</f>
        <v>1.7564596577017111</v>
      </c>
      <c r="V132" s="6">
        <f>(1-D132)*(V126*A132/B132+(1-V126)*A132)</f>
        <v>1.5887383863080677</v>
      </c>
      <c r="W132" s="6">
        <f>(1-D132)*(W126*A132/B132+(1-W126)*A132)</f>
        <v>1.4210171149144246</v>
      </c>
      <c r="X132" s="6">
        <f>(1-D132)*(X126*A132/B132+(1-X126)*A132)</f>
        <v>1.2532958435207813</v>
      </c>
      <c r="Y132" s="6">
        <f>(1-D132)*(Y126*A132/B132+(1-Y126)*A132)</f>
        <v>1.0855745721271386</v>
      </c>
    </row>
    <row r="133" spans="1:25" x14ac:dyDescent="0.3">
      <c r="A133" s="2">
        <f t="shared" si="35"/>
        <v>5.92</v>
      </c>
      <c r="B133" s="2">
        <f t="shared" si="36"/>
        <v>4.09</v>
      </c>
      <c r="C133" s="27"/>
      <c r="D133" s="4">
        <f t="shared" si="37"/>
        <v>0.3</v>
      </c>
      <c r="E133" s="6">
        <f>(1-D133)*(E126*A133/B133+(1-E126)*A133)</f>
        <v>4.1440000000000001</v>
      </c>
      <c r="F133" s="6">
        <f>(1-D133)*(F126*A133/B133+(1-F126)*A133)</f>
        <v>3.9874601466992661</v>
      </c>
      <c r="G133" s="6">
        <f>(1-D133)*(G126*A133/B133+(1-G126)*A133)</f>
        <v>3.8309202933985329</v>
      </c>
      <c r="H133" s="6">
        <f>(1-D133)*(H126*A133/B133+(1-H126)*A133)</f>
        <v>3.6743804400977997</v>
      </c>
      <c r="I133" s="6">
        <f>(1-D133)*(I126*A133/B133+(1-I126)*A133)</f>
        <v>3.5178405867970657</v>
      </c>
      <c r="J133" s="6">
        <f>(1-D133)*(J126*A133/B133+(1-J126)*A133)</f>
        <v>3.3613007334963321</v>
      </c>
      <c r="K133" s="6">
        <f>(1-D133)*(K126*A133/B133+(1-K126)*A133)</f>
        <v>3.2047608801955989</v>
      </c>
      <c r="L133" s="6">
        <f>(1-D133)*(L126*A133/B133+(1-L126)*A133)</f>
        <v>3.0482210268948653</v>
      </c>
      <c r="M133" s="6">
        <f>(1-D133)*(M126*A133/B133+(1-M126)*A133)</f>
        <v>2.8916811735941321</v>
      </c>
      <c r="N133" s="6">
        <f>(1-D133)*(N126*A133/B133+(1-N126)*A133)</f>
        <v>2.7351413202933985</v>
      </c>
      <c r="O133" s="6">
        <f>(1-D133)*(O126*A133/B133+(1-O126)*A133)</f>
        <v>2.5786014669926649</v>
      </c>
      <c r="P133" s="6">
        <f>(1-D133)*(P126*A133/B133+(1-P126)*A133)</f>
        <v>2.4220616136919317</v>
      </c>
      <c r="Q133" s="6">
        <f>(1-D133)*(Q126*A133/B133+(1-Q126)*A133)</f>
        <v>2.2655217603911977</v>
      </c>
      <c r="R133" s="6">
        <f>(1-D133)*(R126*A133/B133+(1-R126)*A133)</f>
        <v>2.1089819070904641</v>
      </c>
      <c r="S133" s="6">
        <f>(1-D133)*(S126*A133/B133+(1-S126)*A133)</f>
        <v>1.9524420537897305</v>
      </c>
      <c r="T133" s="6">
        <f>(1-D133)*(T126*A133/B133+(1-T126)*A133)</f>
        <v>1.7959022004889971</v>
      </c>
      <c r="U133" s="6">
        <f>(1-D133)*(U126*A133/B133+(1-U126)*A133)</f>
        <v>1.6393623471882637</v>
      </c>
      <c r="V133" s="6">
        <f>(1-D133)*(V126*A133/B133+(1-V126)*A133)</f>
        <v>1.4828224938875298</v>
      </c>
      <c r="W133" s="6">
        <f>(1-D133)*(W126*A133/B133+(1-W126)*A133)</f>
        <v>1.3262826405867962</v>
      </c>
      <c r="X133" s="6">
        <f>(1-D133)*(X126*A133/B133+(1-X126)*A133)</f>
        <v>1.1697427872860626</v>
      </c>
      <c r="Y133" s="6">
        <f>(1-D133)*(Y126*A133/B133+(1-Y126)*A133)</f>
        <v>1.0132029339853292</v>
      </c>
    </row>
    <row r="134" spans="1:25" x14ac:dyDescent="0.3">
      <c r="A134" s="2">
        <f t="shared" si="35"/>
        <v>5.92</v>
      </c>
      <c r="B134" s="2">
        <f t="shared" si="36"/>
        <v>4.09</v>
      </c>
      <c r="C134" s="27"/>
      <c r="D134" s="4">
        <f t="shared" si="37"/>
        <v>0.35</v>
      </c>
      <c r="E134" s="6">
        <f>(1-D134)*(E126*A134/B134+(1-E126)*A134)</f>
        <v>3.8479999999999999</v>
      </c>
      <c r="F134" s="6">
        <f>(1-D134)*(F126*A134/B134+(1-F126)*A134)</f>
        <v>3.702641564792176</v>
      </c>
      <c r="G134" s="6">
        <f>(1-D134)*(G126*A134/B134+(1-G126)*A134)</f>
        <v>3.5572831295843521</v>
      </c>
      <c r="H134" s="6">
        <f>(1-D134)*(H126*A134/B134+(1-H126)*A134)</f>
        <v>3.4119246943765287</v>
      </c>
      <c r="I134" s="6">
        <f>(1-D134)*(I126*A134/B134+(1-I126)*A134)</f>
        <v>3.2665662591687044</v>
      </c>
      <c r="J134" s="6">
        <f>(1-D134)*(J126*A134/B134+(1-J126)*A134)</f>
        <v>3.12120782396088</v>
      </c>
      <c r="K134" s="6">
        <f>(1-D134)*(K126*A134/B134+(1-K126)*A134)</f>
        <v>2.9758493887530566</v>
      </c>
      <c r="L134" s="6">
        <f>(1-D134)*(L126*A134/B134+(1-L126)*A134)</f>
        <v>2.8304909535452323</v>
      </c>
      <c r="M134" s="6">
        <f>(1-D134)*(M126*A134/B134+(1-M126)*A134)</f>
        <v>2.6851325183374084</v>
      </c>
      <c r="N134" s="6">
        <f>(1-D134)*(N126*A134/B134+(1-N126)*A134)</f>
        <v>2.5397740831295845</v>
      </c>
      <c r="O134" s="6">
        <f>(1-D134)*(O126*A134/B134+(1-O126)*A134)</f>
        <v>2.3944156479217602</v>
      </c>
      <c r="P134" s="6">
        <f>(1-D134)*(P126*A134/B134+(1-P126)*A134)</f>
        <v>2.2490572127139368</v>
      </c>
      <c r="Q134" s="6">
        <f>(1-D134)*(Q126*A134/B134+(1-Q126)*A134)</f>
        <v>2.1036987775061124</v>
      </c>
      <c r="R134" s="6">
        <f>(1-D134)*(R126*A134/B134+(1-R126)*A134)</f>
        <v>1.9583403422982886</v>
      </c>
      <c r="S134" s="6">
        <f>(1-D134)*(S126*A134/B134+(1-S126)*A134)</f>
        <v>1.8129819070904643</v>
      </c>
      <c r="T134" s="6">
        <f>(1-D134)*(T126*A134/B134+(1-T126)*A134)</f>
        <v>1.6676234718826404</v>
      </c>
      <c r="U134" s="6">
        <f>(1-D134)*(U126*A134/B134+(1-U126)*A134)</f>
        <v>1.5222650366748163</v>
      </c>
      <c r="V134" s="6">
        <f>(1-D134)*(V126*A134/B134+(1-V126)*A134)</f>
        <v>1.3769066014669922</v>
      </c>
      <c r="W134" s="6">
        <f>(1-D134)*(W126*A134/B134+(1-W126)*A134)</f>
        <v>1.2315481662591681</v>
      </c>
      <c r="X134" s="6">
        <f>(1-D134)*(X126*A134/B134+(1-X126)*A134)</f>
        <v>1.086189731051344</v>
      </c>
      <c r="Y134" s="6">
        <f>(1-D134)*(Y126*A134/B134+(1-Y126)*A134)</f>
        <v>0.9408312958435201</v>
      </c>
    </row>
    <row r="135" spans="1:25" x14ac:dyDescent="0.3">
      <c r="A135" s="2">
        <f t="shared" si="35"/>
        <v>5.92</v>
      </c>
      <c r="B135" s="2">
        <f t="shared" si="36"/>
        <v>4.09</v>
      </c>
      <c r="C135" s="27"/>
      <c r="D135" s="4">
        <f t="shared" si="37"/>
        <v>0.39999999999999997</v>
      </c>
      <c r="E135" s="6">
        <f>(1-D135)*(E126*A135/B135+(1-E126)*A135)</f>
        <v>3.5520000000000005</v>
      </c>
      <c r="F135" s="6">
        <f>(1-D135)*(F126*A135/B135+(1-F126)*A135)</f>
        <v>3.4178229828850859</v>
      </c>
      <c r="G135" s="6">
        <f>(1-D135)*(G126*A135/B135+(1-G126)*A135)</f>
        <v>3.2836459657701718</v>
      </c>
      <c r="H135" s="6">
        <f>(1-D135)*(H126*A135/B135+(1-H126)*A135)</f>
        <v>3.1494689486552576</v>
      </c>
      <c r="I135" s="6">
        <f>(1-D135)*(I126*A135/B135+(1-I126)*A135)</f>
        <v>3.0152919315403426</v>
      </c>
      <c r="J135" s="6">
        <f>(1-D135)*(J126*A135/B135+(1-J126)*A135)</f>
        <v>2.881114914425428</v>
      </c>
      <c r="K135" s="6">
        <f>(1-D135)*(K126*A135/B135+(1-K126)*A135)</f>
        <v>2.7469378973105139</v>
      </c>
      <c r="L135" s="6">
        <f>(1-D135)*(L126*A135/B135+(1-L126)*A135)</f>
        <v>2.6127608801955993</v>
      </c>
      <c r="M135" s="6">
        <f>(1-D135)*(M126*A135/B135+(1-M126)*A135)</f>
        <v>2.4785838630806851</v>
      </c>
      <c r="N135" s="6">
        <f>(1-D135)*(N126*A135/B135+(1-N126)*A135)</f>
        <v>2.3444068459657705</v>
      </c>
      <c r="O135" s="6">
        <f>(1-D135)*(O126*A135/B135+(1-O126)*A135)</f>
        <v>2.2102298288508559</v>
      </c>
      <c r="P135" s="6">
        <f>(1-D135)*(P126*A135/B135+(1-P126)*A135)</f>
        <v>2.0760528117359418</v>
      </c>
      <c r="Q135" s="6">
        <f>(1-D135)*(Q126*A135/B135+(1-Q126)*A135)</f>
        <v>1.941875794621027</v>
      </c>
      <c r="R135" s="6">
        <f>(1-D135)*(R126*A135/B135+(1-R126)*A135)</f>
        <v>1.8076987775061126</v>
      </c>
      <c r="S135" s="6">
        <f>(1-D135)*(S126*A135/B135+(1-S126)*A135)</f>
        <v>1.673521760391198</v>
      </c>
      <c r="T135" s="6">
        <f>(1-D135)*(T126*A135/B135+(1-T126)*A135)</f>
        <v>1.5393447432762835</v>
      </c>
      <c r="U135" s="6">
        <f>(1-D135)*(U126*A135/B135+(1-U126)*A135)</f>
        <v>1.4051677261613691</v>
      </c>
      <c r="V135" s="6">
        <f>(1-D135)*(V126*A135/B135+(1-V126)*A135)</f>
        <v>1.2709907090464543</v>
      </c>
      <c r="W135" s="6">
        <f>(1-D135)*(W126*A135/B135+(1-W126)*A135)</f>
        <v>1.1368136919315399</v>
      </c>
      <c r="X135" s="6">
        <f>(1-D135)*(X126*A135/B135+(1-X126)*A135)</f>
        <v>1.0026366748166253</v>
      </c>
      <c r="Y135" s="6">
        <f>(1-D135)*(Y126*A135/B135+(1-Y126)*A135)</f>
        <v>0.86845965770171096</v>
      </c>
    </row>
    <row r="136" spans="1:25" x14ac:dyDescent="0.3">
      <c r="A136" s="2">
        <f t="shared" si="35"/>
        <v>5.92</v>
      </c>
      <c r="B136" s="2">
        <f t="shared" si="36"/>
        <v>4.09</v>
      </c>
      <c r="C136" s="27"/>
      <c r="D136" s="4">
        <f t="shared" si="37"/>
        <v>0.44999999999999996</v>
      </c>
      <c r="E136" s="6">
        <f>(1-D136)*(E126*A136/B136+(1-E126)*A136)</f>
        <v>3.2560000000000002</v>
      </c>
      <c r="F136" s="6">
        <f>(1-D136)*(F126*A136/B136+(1-F126)*A136)</f>
        <v>3.1330044009779949</v>
      </c>
      <c r="G136" s="6">
        <f>(1-D136)*(G126*A136/B136+(1-G126)*A136)</f>
        <v>3.0100088019559905</v>
      </c>
      <c r="H136" s="6">
        <f>(1-D136)*(H126*A136/B136+(1-H126)*A136)</f>
        <v>2.8870132029339857</v>
      </c>
      <c r="I136" s="6">
        <f>(1-D136)*(I126*A136/B136+(1-I126)*A136)</f>
        <v>2.7640176039119808</v>
      </c>
      <c r="J136" s="6">
        <f>(1-D136)*(J126*A136/B136+(1-J126)*A136)</f>
        <v>2.6410220048899755</v>
      </c>
      <c r="K136" s="6">
        <f>(1-D136)*(K126*A136/B136+(1-K126)*A136)</f>
        <v>2.5180264058679711</v>
      </c>
      <c r="L136" s="6">
        <f>(1-D136)*(L126*A136/B136+(1-L126)*A136)</f>
        <v>2.3950308068459658</v>
      </c>
      <c r="M136" s="6">
        <f>(1-D136)*(M126*A136/B136+(1-M126)*A136)</f>
        <v>2.272035207823961</v>
      </c>
      <c r="N136" s="6">
        <f>(1-D136)*(N126*A136/B136+(1-N126)*A136)</f>
        <v>2.1490396088019561</v>
      </c>
      <c r="O136" s="6">
        <f>(1-D136)*(O126*A136/B136+(1-O126)*A136)</f>
        <v>2.0260440097799512</v>
      </c>
      <c r="P136" s="6">
        <f>(1-D136)*(P126*A136/B136+(1-P126)*A136)</f>
        <v>1.9030484107579464</v>
      </c>
      <c r="Q136" s="6">
        <f>(1-D136)*(Q126*A136/B136+(1-Q126)*A136)</f>
        <v>1.7800528117359413</v>
      </c>
      <c r="R136" s="6">
        <f>(1-D136)*(R126*A136/B136+(1-R126)*A136)</f>
        <v>1.6570572127139365</v>
      </c>
      <c r="S136" s="6">
        <f>(1-D136)*(S126*A136/B136+(1-S126)*A136)</f>
        <v>1.5340616136919314</v>
      </c>
      <c r="T136" s="6">
        <f>(1-D136)*(T126*A136/B136+(1-T126)*A136)</f>
        <v>1.4110660146699265</v>
      </c>
      <c r="U136" s="6">
        <f>(1-D136)*(U126*A136/B136+(1-U126)*A136)</f>
        <v>1.2880704156479215</v>
      </c>
      <c r="V136" s="6">
        <f>(1-D136)*(V126*A136/B136+(1-V126)*A136)</f>
        <v>1.1650748166259164</v>
      </c>
      <c r="W136" s="6">
        <f>(1-D136)*(W126*A136/B136+(1-W126)*A136)</f>
        <v>1.0420792176039115</v>
      </c>
      <c r="X136" s="6">
        <f>(1-D136)*(X126*A136/B136+(1-X126)*A136)</f>
        <v>0.91908361858190646</v>
      </c>
      <c r="Y136" s="6">
        <f>(1-D136)*(Y126*A136/B136+(1-Y126)*A136)</f>
        <v>0.79608801955990161</v>
      </c>
    </row>
    <row r="137" spans="1:25" x14ac:dyDescent="0.3">
      <c r="A137" s="2">
        <f t="shared" si="35"/>
        <v>5.92</v>
      </c>
      <c r="B137" s="2">
        <f t="shared" si="36"/>
        <v>4.09</v>
      </c>
      <c r="C137" s="27"/>
      <c r="D137" s="4">
        <f t="shared" si="37"/>
        <v>0.49999999999999994</v>
      </c>
      <c r="E137" s="6">
        <f>(1-D137)*(E126*A137/B137+(1-E126)*A137)</f>
        <v>2.96</v>
      </c>
      <c r="F137" s="6">
        <f>(1-D137)*(F126*A137/B137+(1-F126)*A137)</f>
        <v>2.8481858190709044</v>
      </c>
      <c r="G137" s="6">
        <f>(1-D137)*(G126*A137/B137+(1-G126)*A137)</f>
        <v>2.7363716381418093</v>
      </c>
      <c r="H137" s="6">
        <f>(1-D137)*(H126*A137/B137+(1-H126)*A137)</f>
        <v>2.6245574572127142</v>
      </c>
      <c r="I137" s="6">
        <f>(1-D137)*(I126*A137/B137+(1-I126)*A137)</f>
        <v>2.5127432762836186</v>
      </c>
      <c r="J137" s="6">
        <f>(1-D137)*(J126*A137/B137+(1-J126)*A137)</f>
        <v>2.400929095354523</v>
      </c>
      <c r="K137" s="6">
        <f>(1-D137)*(K126*A137/B137+(1-K126)*A137)</f>
        <v>2.2891149144254279</v>
      </c>
      <c r="L137" s="6">
        <f>(1-D137)*(L126*A137/B137+(1-L126)*A137)</f>
        <v>2.1773007334963324</v>
      </c>
      <c r="M137" s="6">
        <f>(1-D137)*(M126*A137/B137+(1-M126)*A137)</f>
        <v>2.0654865525672372</v>
      </c>
      <c r="N137" s="6">
        <f>(1-D137)*(N126*A137/B137+(1-N126)*A137)</f>
        <v>1.9536723716381419</v>
      </c>
      <c r="O137" s="6">
        <f>(1-D137)*(O126*A137/B137+(1-O126)*A137)</f>
        <v>1.8418581907090463</v>
      </c>
      <c r="P137" s="6">
        <f>(1-D137)*(P126*A137/B137+(1-P126)*A137)</f>
        <v>1.7300440097799512</v>
      </c>
      <c r="Q137" s="6">
        <f>(1-D137)*(Q126*A137/B137+(1-Q126)*A137)</f>
        <v>1.6182298288508556</v>
      </c>
      <c r="R137" s="6">
        <f>(1-D137)*(R126*A137/B137+(1-R126)*A137)</f>
        <v>1.5064156479217603</v>
      </c>
      <c r="S137" s="6">
        <f>(1-D137)*(S126*A137/B137+(1-S126)*A137)</f>
        <v>1.3946014669926647</v>
      </c>
      <c r="T137" s="6">
        <f>(1-D137)*(T126*A137/B137+(1-T126)*A137)</f>
        <v>1.2827872860635694</v>
      </c>
      <c r="U137" s="6">
        <f>(1-D137)*(U126*A137/B137+(1-U126)*A137)</f>
        <v>1.1709731051344741</v>
      </c>
      <c r="V137" s="6">
        <f>(1-D137)*(V126*A137/B137+(1-V126)*A137)</f>
        <v>1.0591589242053785</v>
      </c>
      <c r="W137" s="6">
        <f>(1-D137)*(W126*A137/B137+(1-W126)*A137)</f>
        <v>0.94734474327628304</v>
      </c>
      <c r="X137" s="6">
        <f>(1-D137)*(X126*A137/B137+(1-X126)*A137)</f>
        <v>0.83553056234718759</v>
      </c>
      <c r="Y137" s="6">
        <f>(1-D137)*(Y126*A137/B137+(1-Y126)*A137)</f>
        <v>0.72371638141809236</v>
      </c>
    </row>
    <row r="138" spans="1:25" x14ac:dyDescent="0.3">
      <c r="A138" s="2">
        <f t="shared" si="35"/>
        <v>5.92</v>
      </c>
      <c r="B138" s="2">
        <f t="shared" si="36"/>
        <v>4.09</v>
      </c>
      <c r="C138" s="27"/>
      <c r="D138" s="4">
        <f t="shared" si="37"/>
        <v>0.54999999999999993</v>
      </c>
      <c r="E138" s="6">
        <f>(1-D138)*(E126*A138/B138+(1-E126)*A138)</f>
        <v>2.6640000000000001</v>
      </c>
      <c r="F138" s="6">
        <f>(1-D138)*(F126*A138/B138+(1-F126)*A138)</f>
        <v>2.5633672371638143</v>
      </c>
      <c r="G138" s="6">
        <f>(1-D138)*(G126*A138/B138+(1-G126)*A138)</f>
        <v>2.4627344743276289</v>
      </c>
      <c r="H138" s="6">
        <f>(1-D138)*(H126*A138/B138+(1-H126)*A138)</f>
        <v>2.3621017114914431</v>
      </c>
      <c r="I138" s="6">
        <f>(1-D138)*(I126*A138/B138+(1-I126)*A138)</f>
        <v>2.2614689486552573</v>
      </c>
      <c r="J138" s="6">
        <f>(1-D138)*(J126*A138/B138+(1-J126)*A138)</f>
        <v>2.160836185819071</v>
      </c>
      <c r="K138" s="6">
        <f>(1-D138)*(K126*A138/B138+(1-K126)*A138)</f>
        <v>2.0602034229828856</v>
      </c>
      <c r="L138" s="6">
        <f>(1-D138)*(L126*A138/B138+(1-L126)*A138)</f>
        <v>1.9595706601466993</v>
      </c>
      <c r="M138" s="6">
        <f>(1-D138)*(M126*A138/B138+(1-M126)*A138)</f>
        <v>1.8589378973105137</v>
      </c>
      <c r="N138" s="6">
        <f>(1-D138)*(N126*A138/B138+(1-N126)*A138)</f>
        <v>1.7583051344743279</v>
      </c>
      <c r="O138" s="6">
        <f>(1-D138)*(O126*A138/B138+(1-O126)*A138)</f>
        <v>1.6576723716381419</v>
      </c>
      <c r="P138" s="6">
        <f>(1-D138)*(P126*A138/B138+(1-P126)*A138)</f>
        <v>1.5570396088019562</v>
      </c>
      <c r="Q138" s="6">
        <f>(1-D138)*(Q126*A138/B138+(1-Q126)*A138)</f>
        <v>1.4564068459657702</v>
      </c>
      <c r="R138" s="6">
        <f>(1-D138)*(R126*A138/B138+(1-R126)*A138)</f>
        <v>1.3557740831295846</v>
      </c>
      <c r="S138" s="6">
        <f>(1-D138)*(S126*A138/B138+(1-S126)*A138)</f>
        <v>1.2551413202933985</v>
      </c>
      <c r="T138" s="6">
        <f>(1-D138)*(T126*A138/B138+(1-T126)*A138)</f>
        <v>1.1545085574572127</v>
      </c>
      <c r="U138" s="6">
        <f>(1-D138)*(U126*A138/B138+(1-U126)*A138)</f>
        <v>1.0538757946210269</v>
      </c>
      <c r="V138" s="6">
        <f>(1-D138)*(V126*A138/B138+(1-V126)*A138)</f>
        <v>0.95324303178484082</v>
      </c>
      <c r="W138" s="6">
        <f>(1-D138)*(W126*A138/B138+(1-W126)*A138)</f>
        <v>0.85261026894865488</v>
      </c>
      <c r="X138" s="6">
        <f>(1-D138)*(X126*A138/B138+(1-X126)*A138)</f>
        <v>0.75197750611246894</v>
      </c>
      <c r="Y138" s="6">
        <f>(1-D138)*(Y126*A138/B138+(1-Y126)*A138)</f>
        <v>0.65134474327628322</v>
      </c>
    </row>
    <row r="139" spans="1:25" x14ac:dyDescent="0.3">
      <c r="A139" s="2">
        <f t="shared" si="35"/>
        <v>5.92</v>
      </c>
      <c r="B139" s="2">
        <f t="shared" si="36"/>
        <v>4.09</v>
      </c>
      <c r="C139" s="27"/>
      <c r="D139" s="4">
        <f t="shared" si="37"/>
        <v>0.6</v>
      </c>
      <c r="E139" s="6">
        <f>(1-D139)*(E126*A139/B139+(1-E126)*A139)</f>
        <v>2.3679999999999999</v>
      </c>
      <c r="F139" s="6">
        <f>(1-D139)*(F126*A139/B139+(1-F126)*A139)</f>
        <v>2.2785486552567238</v>
      </c>
      <c r="G139" s="6">
        <f>(1-D139)*(G126*A139/B139+(1-G126)*A139)</f>
        <v>2.1890973105134477</v>
      </c>
      <c r="H139" s="6">
        <f>(1-D139)*(H126*A139/B139+(1-H126)*A139)</f>
        <v>2.0996459657701716</v>
      </c>
      <c r="I139" s="6">
        <f>(1-D139)*(I126*A139/B139+(1-I126)*A139)</f>
        <v>2.0101946210268951</v>
      </c>
      <c r="J139" s="6">
        <f>(1-D139)*(J126*A139/B139+(1-J126)*A139)</f>
        <v>1.9207432762836185</v>
      </c>
      <c r="K139" s="6">
        <f>(1-D139)*(K126*A139/B139+(1-K126)*A139)</f>
        <v>1.8312919315403424</v>
      </c>
      <c r="L139" s="6">
        <f>(1-D139)*(L126*A139/B139+(1-L126)*A139)</f>
        <v>1.7418405867970659</v>
      </c>
      <c r="M139" s="6">
        <f>(1-D139)*(M126*A139/B139+(1-M126)*A139)</f>
        <v>1.6523892420537898</v>
      </c>
      <c r="N139" s="6">
        <f>(1-D139)*(N126*A139/B139+(1-N126)*A139)</f>
        <v>1.5629378973105137</v>
      </c>
      <c r="O139" s="6">
        <f>(1-D139)*(O126*A139/B139+(1-O126)*A139)</f>
        <v>1.4734865525672372</v>
      </c>
      <c r="P139" s="6">
        <f>(1-D139)*(P126*A139/B139+(1-P126)*A139)</f>
        <v>1.3840352078239611</v>
      </c>
      <c r="Q139" s="6">
        <f>(1-D139)*(Q126*A139/B139+(1-Q126)*A139)</f>
        <v>1.2945838630806845</v>
      </c>
      <c r="R139" s="6">
        <f>(1-D139)*(R126*A139/B139+(1-R126)*A139)</f>
        <v>1.2051325183374084</v>
      </c>
      <c r="S139" s="6">
        <f>(1-D139)*(S126*A139/B139+(1-S126)*A139)</f>
        <v>1.1156811735941319</v>
      </c>
      <c r="T139" s="6">
        <f>(1-D139)*(T126*A139/B139+(1-T126)*A139)</f>
        <v>1.0262298288508556</v>
      </c>
      <c r="U139" s="6">
        <f>(1-D139)*(U126*A139/B139+(1-U126)*A139)</f>
        <v>0.93677848410757925</v>
      </c>
      <c r="V139" s="6">
        <f>(1-D139)*(V126*A139/B139+(1-V126)*A139)</f>
        <v>0.84732713936430282</v>
      </c>
      <c r="W139" s="6">
        <f>(1-D139)*(W126*A139/B139+(1-W126)*A139)</f>
        <v>0.7578757946210265</v>
      </c>
      <c r="X139" s="6">
        <f>(1-D139)*(X126*A139/B139+(1-X126)*A139)</f>
        <v>0.66842444987775007</v>
      </c>
      <c r="Y139" s="6">
        <f>(1-D139)*(Y126*A139/B139+(1-Y126)*A139)</f>
        <v>0.57897310513447386</v>
      </c>
    </row>
    <row r="140" spans="1:25" x14ac:dyDescent="0.3">
      <c r="A140" s="2">
        <f t="shared" si="35"/>
        <v>5.92</v>
      </c>
      <c r="B140" s="2">
        <f t="shared" si="36"/>
        <v>4.09</v>
      </c>
      <c r="C140" s="27"/>
      <c r="D140" s="4">
        <f t="shared" si="37"/>
        <v>0.65</v>
      </c>
      <c r="E140" s="6">
        <f>(1-D140)*(E126*A140/B140+(1-E126)*A140)</f>
        <v>2.0720000000000001</v>
      </c>
      <c r="F140" s="6">
        <f>(1-D140)*(F126*A140/B140+(1-F126)*A140)</f>
        <v>1.993730073349633</v>
      </c>
      <c r="G140" s="6">
        <f>(1-D140)*(G126*A140/B140+(1-G126)*A140)</f>
        <v>1.9154601466992665</v>
      </c>
      <c r="H140" s="6">
        <f>(1-D140)*(H126*A140/B140+(1-H126)*A140)</f>
        <v>1.8371902200488999</v>
      </c>
      <c r="I140" s="6">
        <f>(1-D140)*(I126*A140/B140+(1-I126)*A140)</f>
        <v>1.7589202933985328</v>
      </c>
      <c r="J140" s="6">
        <f>(1-D140)*(J126*A140/B140+(1-J126)*A140)</f>
        <v>1.680650366748166</v>
      </c>
      <c r="K140" s="6">
        <f>(1-D140)*(K126*A140/B140+(1-K126)*A140)</f>
        <v>1.6023804400977995</v>
      </c>
      <c r="L140" s="6">
        <f>(1-D140)*(L126*A140/B140+(1-L126)*A140)</f>
        <v>1.5241105134474326</v>
      </c>
      <c r="M140" s="6">
        <f>(1-D140)*(M126*A140/B140+(1-M126)*A140)</f>
        <v>1.4458405867970661</v>
      </c>
      <c r="N140" s="6">
        <f>(1-D140)*(N126*A140/B140+(1-N126)*A140)</f>
        <v>1.3675706601466993</v>
      </c>
      <c r="O140" s="6">
        <f>(1-D140)*(O126*A140/B140+(1-O126)*A140)</f>
        <v>1.2893007334963325</v>
      </c>
      <c r="P140" s="6">
        <f>(1-D140)*(P126*A140/B140+(1-P126)*A140)</f>
        <v>1.2110308068459659</v>
      </c>
      <c r="Q140" s="6">
        <f>(1-D140)*(Q126*A140/B140+(1-Q126)*A140)</f>
        <v>1.1327608801955988</v>
      </c>
      <c r="R140" s="6">
        <f>(1-D140)*(R126*A140/B140+(1-R126)*A140)</f>
        <v>1.054490953545232</v>
      </c>
      <c r="S140" s="6">
        <f>(1-D140)*(S126*A140/B140+(1-S126)*A140)</f>
        <v>0.97622102689486523</v>
      </c>
      <c r="T140" s="6">
        <f>(1-D140)*(T126*A140/B140+(1-T126)*A140)</f>
        <v>0.89795110024449853</v>
      </c>
      <c r="U140" s="6">
        <f>(1-D140)*(U126*A140/B140+(1-U126)*A140)</f>
        <v>0.81968117359413184</v>
      </c>
      <c r="V140" s="6">
        <f>(1-D140)*(V126*A140/B140+(1-V126)*A140)</f>
        <v>0.74141124694376492</v>
      </c>
      <c r="W140" s="6">
        <f>(1-D140)*(W126*A140/B140+(1-W126)*A140)</f>
        <v>0.66314132029339812</v>
      </c>
      <c r="X140" s="6">
        <f>(1-D140)*(X126*A140/B140+(1-X126)*A140)</f>
        <v>0.58487139364303131</v>
      </c>
      <c r="Y140" s="6">
        <f>(1-D140)*(Y126*A140/B140+(1-Y126)*A140)</f>
        <v>0.50660146699266462</v>
      </c>
    </row>
    <row r="141" spans="1:25" x14ac:dyDescent="0.3">
      <c r="A141" s="2">
        <f t="shared" si="35"/>
        <v>5.92</v>
      </c>
      <c r="B141" s="2">
        <f t="shared" si="36"/>
        <v>4.09</v>
      </c>
      <c r="C141" s="27"/>
      <c r="D141" s="4">
        <f t="shared" si="37"/>
        <v>0.70000000000000007</v>
      </c>
      <c r="E141" s="6">
        <f>(1-D141)*(E126*A141/B141+(1-E126)*A141)</f>
        <v>1.7759999999999996</v>
      </c>
      <c r="F141" s="6">
        <f>(1-D141)*(F126*A141/B141+(1-F126)*A141)</f>
        <v>1.7089114914425423</v>
      </c>
      <c r="G141" s="6">
        <f>(1-D141)*(G126*A141/B141+(1-G126)*A141)</f>
        <v>1.6418229828850852</v>
      </c>
      <c r="H141" s="6">
        <f>(1-D141)*(H126*A141/B141+(1-H126)*A141)</f>
        <v>1.5747344743276281</v>
      </c>
      <c r="I141" s="6">
        <f>(1-D141)*(I126*A141/B141+(1-I126)*A141)</f>
        <v>1.5076459657701708</v>
      </c>
      <c r="J141" s="6">
        <f>(1-D141)*(J126*A141/B141+(1-J126)*A141)</f>
        <v>1.4405574572127136</v>
      </c>
      <c r="K141" s="6">
        <f>(1-D141)*(K126*A141/B141+(1-K126)*A141)</f>
        <v>1.3734689486552565</v>
      </c>
      <c r="L141" s="6">
        <f>(1-D141)*(L126*A141/B141+(1-L126)*A141)</f>
        <v>1.3063804400977992</v>
      </c>
      <c r="M141" s="6">
        <f>(1-D141)*(M126*A141/B141+(1-M126)*A141)</f>
        <v>1.2392919315403421</v>
      </c>
      <c r="N141" s="6">
        <f>(1-D141)*(N126*A141/B141+(1-N126)*A141)</f>
        <v>1.1722034229828848</v>
      </c>
      <c r="O141" s="6">
        <f>(1-D141)*(O126*A141/B141+(1-O126)*A141)</f>
        <v>1.1051149144254275</v>
      </c>
      <c r="P141" s="6">
        <f>(1-D141)*(P126*A141/B141+(1-P126)*A141)</f>
        <v>1.0380264058679705</v>
      </c>
      <c r="Q141" s="6">
        <f>(1-D141)*(Q126*A141/B141+(1-Q126)*A141)</f>
        <v>0.97093789731051316</v>
      </c>
      <c r="R141" s="6">
        <f>(1-D141)*(R126*A141/B141+(1-R126)*A141)</f>
        <v>0.90384938875305598</v>
      </c>
      <c r="S141" s="6">
        <f>(1-D141)*(S126*A141/B141+(1-S126)*A141)</f>
        <v>0.83676088019559869</v>
      </c>
      <c r="T141" s="6">
        <f>(1-D141)*(T126*A141/B141+(1-T126)*A141)</f>
        <v>0.76967237163814151</v>
      </c>
      <c r="U141" s="6">
        <f>(1-D141)*(U126*A141/B141+(1-U126)*A141)</f>
        <v>0.70258386308068432</v>
      </c>
      <c r="V141" s="6">
        <f>(1-D141)*(V126*A141/B141+(1-V126)*A141)</f>
        <v>0.63549535452322692</v>
      </c>
      <c r="W141" s="6">
        <f>(1-D141)*(W126*A141/B141+(1-W126)*A141)</f>
        <v>0.56840684596576974</v>
      </c>
      <c r="X141" s="6">
        <f>(1-D141)*(X126*A141/B141+(1-X126)*A141)</f>
        <v>0.50131833740831244</v>
      </c>
      <c r="Y141" s="6">
        <f>(1-D141)*(Y126*A141/B141+(1-Y126)*A141)</f>
        <v>0.43422982885085532</v>
      </c>
    </row>
    <row r="142" spans="1:25" x14ac:dyDescent="0.3">
      <c r="A142" s="2">
        <f t="shared" si="35"/>
        <v>5.92</v>
      </c>
      <c r="B142" s="2">
        <f t="shared" si="36"/>
        <v>4.09</v>
      </c>
      <c r="C142" s="27"/>
      <c r="D142" s="4">
        <f t="shared" si="37"/>
        <v>0.75000000000000011</v>
      </c>
      <c r="E142" s="6">
        <f>(1-D142)*(E126*A142/B142+(1-E126)*A142)</f>
        <v>1.4799999999999993</v>
      </c>
      <c r="F142" s="6">
        <f>(1-D142)*(F126*A142/B142+(1-F126)*A142)</f>
        <v>1.4240929095354515</v>
      </c>
      <c r="G142" s="6">
        <f>(1-D142)*(G126*A142/B142+(1-G126)*A142)</f>
        <v>1.368185819070904</v>
      </c>
      <c r="H142" s="6">
        <f>(1-D142)*(H126*A142/B142+(1-H126)*A142)</f>
        <v>1.3122787286063564</v>
      </c>
      <c r="I142" s="6">
        <f>(1-D142)*(I126*A142/B142+(1-I126)*A142)</f>
        <v>1.2563716381418086</v>
      </c>
      <c r="J142" s="6">
        <f>(1-D142)*(J126*A142/B142+(1-J126)*A142)</f>
        <v>1.2004645476772611</v>
      </c>
      <c r="K142" s="6">
        <f>(1-D142)*(K126*A142/B142+(1-K126)*A142)</f>
        <v>1.1445574572127135</v>
      </c>
      <c r="L142" s="6">
        <f>(1-D142)*(L126*A142/B142+(1-L126)*A142)</f>
        <v>1.0886503667481657</v>
      </c>
      <c r="M142" s="6">
        <f>(1-D142)*(M126*A142/B142+(1-M126)*A142)</f>
        <v>1.0327432762836182</v>
      </c>
      <c r="N142" s="6">
        <f>(1-D142)*(N126*A142/B142+(1-N126)*A142)</f>
        <v>0.9768361858190705</v>
      </c>
      <c r="O142" s="6">
        <f>(1-D142)*(O126*A142/B142+(1-O126)*A142)</f>
        <v>0.92092909535452272</v>
      </c>
      <c r="P142" s="6">
        <f>(1-D142)*(P126*A142/B142+(1-P126)*A142)</f>
        <v>0.86502200488997527</v>
      </c>
      <c r="Q142" s="6">
        <f>(1-D142)*(Q126*A142/B142+(1-Q126)*A142)</f>
        <v>0.80911491442542749</v>
      </c>
      <c r="R142" s="6">
        <f>(1-D142)*(R126*A142/B142+(1-R126)*A142)</f>
        <v>0.75320782396087982</v>
      </c>
      <c r="S142" s="6">
        <f>(1-D142)*(S126*A142/B142+(1-S126)*A142)</f>
        <v>0.69730073349633204</v>
      </c>
      <c r="T142" s="6">
        <f>(1-D142)*(T126*A142/B142+(1-T126)*A142)</f>
        <v>0.64139364303178437</v>
      </c>
      <c r="U142" s="6">
        <f>(1-D142)*(U126*A142/B142+(1-U126)*A142)</f>
        <v>0.58548655256723681</v>
      </c>
      <c r="V142" s="6">
        <f>(1-D142)*(V126*A142/B142+(1-V126)*A142)</f>
        <v>0.52957946210268902</v>
      </c>
      <c r="W142" s="6">
        <f>(1-D142)*(W126*A142/B142+(1-W126)*A142)</f>
        <v>0.4736723716381413</v>
      </c>
      <c r="X142" s="6">
        <f>(1-D142)*(X126*A142/B142+(1-X126)*A142)</f>
        <v>0.41776528117359363</v>
      </c>
      <c r="Y142" s="6">
        <f>(1-D142)*(Y126*A142/B142+(1-Y126)*A142)</f>
        <v>0.36185819070904601</v>
      </c>
    </row>
    <row r="143" spans="1:25" x14ac:dyDescent="0.3">
      <c r="A143" s="2">
        <f t="shared" si="35"/>
        <v>5.92</v>
      </c>
      <c r="B143" s="2">
        <f t="shared" si="36"/>
        <v>4.09</v>
      </c>
      <c r="C143" s="27"/>
      <c r="D143" s="4">
        <f t="shared" si="37"/>
        <v>0.80000000000000016</v>
      </c>
      <c r="E143" s="6">
        <f>(1-D143)*(E126*A143/B143+(1-E126)*A143)</f>
        <v>1.1839999999999991</v>
      </c>
      <c r="F143" s="6">
        <f>(1-D143)*(F126*A143/B143+(1-F126)*A143)</f>
        <v>1.1392743276283608</v>
      </c>
      <c r="G143" s="6">
        <f>(1-D143)*(G126*A143/B143+(1-G126)*A143)</f>
        <v>1.094548655256723</v>
      </c>
      <c r="H143" s="6">
        <f>(1-D143)*(H126*A143/B143+(1-H126)*A143)</f>
        <v>1.0498229828850849</v>
      </c>
      <c r="I143" s="6">
        <f>(1-D143)*(I126*A143/B143+(1-I126)*A143)</f>
        <v>1.0050973105134466</v>
      </c>
      <c r="J143" s="6">
        <f>(1-D143)*(J126*A143/B143+(1-J126)*A143)</f>
        <v>0.96037163814180848</v>
      </c>
      <c r="K143" s="6">
        <f>(1-D143)*(K126*A143/B143+(1-K126)*A143)</f>
        <v>0.91564596577017043</v>
      </c>
      <c r="L143" s="6">
        <f>(1-D143)*(L126*A143/B143+(1-L126)*A143)</f>
        <v>0.87092029339853227</v>
      </c>
      <c r="M143" s="6">
        <f>(1-D143)*(M126*A143/B143+(1-M126)*A143)</f>
        <v>0.82619462102689423</v>
      </c>
      <c r="N143" s="6">
        <f>(1-D143)*(N126*A143/B143+(1-N126)*A143)</f>
        <v>0.78146894865525618</v>
      </c>
      <c r="O143" s="6">
        <f>(1-D143)*(O126*A143/B143+(1-O126)*A143)</f>
        <v>0.73674327628361791</v>
      </c>
      <c r="P143" s="6">
        <f>(1-D143)*(P126*A143/B143+(1-P126)*A143)</f>
        <v>0.69201760391197997</v>
      </c>
      <c r="Q143" s="6">
        <f>(1-D143)*(Q126*A143/B143+(1-Q126)*A143)</f>
        <v>0.6472919315403417</v>
      </c>
      <c r="R143" s="6">
        <f>(1-D143)*(R126*A143/B143+(1-R126)*A143)</f>
        <v>0.60256625916870366</v>
      </c>
      <c r="S143" s="6">
        <f>(1-D143)*(S126*A143/B143+(1-S126)*A143)</f>
        <v>0.5578405867970655</v>
      </c>
      <c r="T143" s="6">
        <f>(1-D143)*(T126*A143/B143+(1-T126)*A143)</f>
        <v>0.51311491442542734</v>
      </c>
      <c r="U143" s="6">
        <f>(1-D143)*(U126*A143/B143+(1-U126)*A143)</f>
        <v>0.46838924205378923</v>
      </c>
      <c r="V143" s="6">
        <f>(1-D143)*(V126*A143/B143+(1-V126)*A143)</f>
        <v>0.42366356968215108</v>
      </c>
      <c r="W143" s="6">
        <f>(1-D143)*(W126*A143/B143+(1-W126)*A143)</f>
        <v>0.37893789731051292</v>
      </c>
      <c r="X143" s="6">
        <f>(1-D143)*(X126*A143/B143+(1-X126)*A143)</f>
        <v>0.33421222493887476</v>
      </c>
      <c r="Y143" s="6">
        <f>(1-D143)*(Y126*A143/B143+(1-Y126)*A143)</f>
        <v>0.28948655256723671</v>
      </c>
    </row>
    <row r="144" spans="1:25" x14ac:dyDescent="0.3">
      <c r="A144" s="2">
        <f t="shared" si="35"/>
        <v>5.92</v>
      </c>
      <c r="B144" s="2">
        <f t="shared" si="36"/>
        <v>4.09</v>
      </c>
      <c r="C144" s="27"/>
      <c r="D144" s="4">
        <f t="shared" si="37"/>
        <v>0.8500000000000002</v>
      </c>
      <c r="E144" s="6">
        <f>(1-D144)*(E126*A144/B144+(1-E126)*A144)</f>
        <v>0.88799999999999879</v>
      </c>
      <c r="F144" s="6">
        <f>(1-D144)*(F126*A144/B144+(1-F126)*A144)</f>
        <v>0.85445574572127014</v>
      </c>
      <c r="G144" s="6">
        <f>(1-D144)*(G126*A144/B144+(1-G126)*A144)</f>
        <v>0.82091149144254172</v>
      </c>
      <c r="H144" s="6">
        <f>(1-D144)*(H126*A144/B144+(1-H126)*A144)</f>
        <v>0.78736723716381318</v>
      </c>
      <c r="I144" s="6">
        <f>(1-D144)*(I126*A144/B144+(1-I126)*A144)</f>
        <v>0.75382298288508454</v>
      </c>
      <c r="J144" s="6">
        <f>(1-D144)*(J126*A144/B144+(1-J126)*A144)</f>
        <v>0.720278728606356</v>
      </c>
      <c r="K144" s="6">
        <f>(1-D144)*(K126*A144/B144+(1-K126)*A144)</f>
        <v>0.68673447432762746</v>
      </c>
      <c r="L144" s="6">
        <f>(1-D144)*(L126*A144/B144+(1-L126)*A144)</f>
        <v>0.65319022004889882</v>
      </c>
      <c r="M144" s="6">
        <f>(1-D144)*(M126*A144/B144+(1-M126)*A144)</f>
        <v>0.61964596577017039</v>
      </c>
      <c r="N144" s="6">
        <f>(1-D144)*(N126*A144/B144+(1-N126)*A144)</f>
        <v>0.58610171149144175</v>
      </c>
      <c r="O144" s="6">
        <f>(1-D144)*(O126*A144/B144+(1-O126)*A144)</f>
        <v>0.55255745721271321</v>
      </c>
      <c r="P144" s="6">
        <f>(1-D144)*(P126*A144/B144+(1-P126)*A144)</f>
        <v>0.51901320293398467</v>
      </c>
      <c r="Q144" s="6">
        <f>(1-D144)*(Q126*A144/B144+(1-Q126)*A144)</f>
        <v>0.48546894865525603</v>
      </c>
      <c r="R144" s="6">
        <f>(1-D144)*(R126*A144/B144+(1-R126)*A144)</f>
        <v>0.45192469437652749</v>
      </c>
      <c r="S144" s="6">
        <f>(1-D144)*(S126*A144/B144+(1-S126)*A144)</f>
        <v>0.41838044009779884</v>
      </c>
      <c r="T144" s="6">
        <f>(1-D144)*(T126*A144/B144+(1-T126)*A144)</f>
        <v>0.38483618581907031</v>
      </c>
      <c r="U144" s="6">
        <f>(1-D144)*(U126*A144/B144+(1-U126)*A144)</f>
        <v>0.35129193154034177</v>
      </c>
      <c r="V144" s="6">
        <f>(1-D144)*(V126*A144/B144+(1-V126)*A144)</f>
        <v>0.31774767726161313</v>
      </c>
      <c r="W144" s="6">
        <f>(1-D144)*(W126*A144/B144+(1-W126)*A144)</f>
        <v>0.28420342298288453</v>
      </c>
      <c r="X144" s="6">
        <f>(1-D144)*(X126*A144/B144+(1-X126)*A144)</f>
        <v>0.25065916870415594</v>
      </c>
      <c r="Y144" s="6">
        <f>(1-D144)*(Y126*A144/B144+(1-Y126)*A144)</f>
        <v>0.21711491442542741</v>
      </c>
    </row>
    <row r="145" spans="1:25" x14ac:dyDescent="0.3">
      <c r="A145" s="2">
        <f t="shared" si="35"/>
        <v>5.92</v>
      </c>
      <c r="B145" s="2">
        <f t="shared" si="36"/>
        <v>4.09</v>
      </c>
      <c r="C145" s="27"/>
      <c r="D145" s="4">
        <f t="shared" si="37"/>
        <v>0.90000000000000024</v>
      </c>
      <c r="E145" s="6">
        <f>(1-D145)*(E126*A145/B145+(1-E126)*A145)</f>
        <v>0.59199999999999853</v>
      </c>
      <c r="F145" s="6">
        <f>(1-D145)*(F126*A145/B145+(1-F126)*A145)</f>
        <v>0.5696371638141795</v>
      </c>
      <c r="G145" s="6">
        <f>(1-D145)*(G126*A145/B145+(1-G126)*A145)</f>
        <v>0.54727432762836048</v>
      </c>
      <c r="H145" s="6">
        <f>(1-D145)*(H126*A145/B145+(1-H126)*A145)</f>
        <v>0.52491149144254157</v>
      </c>
      <c r="I145" s="6">
        <f>(1-D145)*(I126*A145/B145+(1-I126)*A145)</f>
        <v>0.50254865525672254</v>
      </c>
      <c r="J145" s="6">
        <f>(1-D145)*(J126*A145/B145+(1-J126)*A145)</f>
        <v>0.48018581907090341</v>
      </c>
      <c r="K145" s="6">
        <f>(1-D145)*(K126*A145/B145+(1-K126)*A145)</f>
        <v>0.45782298288508444</v>
      </c>
      <c r="L145" s="6">
        <f>(1-D145)*(L126*A145/B145+(1-L126)*A145)</f>
        <v>0.43546014669926542</v>
      </c>
      <c r="M145" s="6">
        <f>(1-D145)*(M126*A145/B145+(1-M126)*A145)</f>
        <v>0.41309731051344645</v>
      </c>
      <c r="N145" s="6">
        <f>(1-D145)*(N126*A145/B145+(1-N126)*A145)</f>
        <v>0.39073447432762742</v>
      </c>
      <c r="O145" s="6">
        <f>(1-D145)*(O126*A145/B145+(1-O126)*A145)</f>
        <v>0.36837163814180834</v>
      </c>
      <c r="P145" s="6">
        <f>(1-D145)*(P126*A145/B145+(1-P126)*A145)</f>
        <v>0.34600880195598938</v>
      </c>
      <c r="Q145" s="6">
        <f>(1-D145)*(Q126*A145/B145+(1-Q126)*A145)</f>
        <v>0.32364596577017035</v>
      </c>
      <c r="R145" s="6">
        <f>(1-D145)*(R126*A145/B145+(1-R126)*A145)</f>
        <v>0.30128312958435133</v>
      </c>
      <c r="S145" s="6">
        <f>(1-D145)*(S126*A145/B145+(1-S126)*A145)</f>
        <v>0.27892029339853225</v>
      </c>
      <c r="T145" s="6">
        <f>(1-D145)*(T126*A145/B145+(1-T126)*A145)</f>
        <v>0.25655745721271328</v>
      </c>
      <c r="U145" s="6">
        <f>(1-D145)*(U126*A145/B145+(1-U126)*A145)</f>
        <v>0.23419462102689423</v>
      </c>
      <c r="V145" s="6">
        <f>(1-D145)*(V126*A145/B145+(1-V126)*A145)</f>
        <v>0.21183178484107518</v>
      </c>
      <c r="W145" s="6">
        <f>(1-D145)*(W126*A145/B145+(1-W126)*A145)</f>
        <v>0.18946894865525615</v>
      </c>
      <c r="X145" s="6">
        <f>(1-D145)*(X126*A145/B145+(1-X126)*A145)</f>
        <v>0.1671061124694371</v>
      </c>
      <c r="Y145" s="6">
        <f>(1-D145)*(Y126*A145/B145+(1-Y126)*A145)</f>
        <v>0.14474327628361811</v>
      </c>
    </row>
    <row r="146" spans="1:25" x14ac:dyDescent="0.3">
      <c r="A146" s="2">
        <f t="shared" si="35"/>
        <v>5.92</v>
      </c>
      <c r="B146" s="2">
        <f t="shared" si="36"/>
        <v>4.09</v>
      </c>
      <c r="C146" s="27"/>
      <c r="D146" s="4">
        <f t="shared" si="37"/>
        <v>0.95000000000000029</v>
      </c>
      <c r="E146" s="6">
        <f>(1-D146)*(E126*A146/B146+(1-E126)*A146)</f>
        <v>0.29599999999999826</v>
      </c>
      <c r="F146" s="6">
        <f>(1-D146)*(F126*A146/B146+(1-F126)*A146)</f>
        <v>0.28481858190708881</v>
      </c>
      <c r="G146" s="6">
        <f>(1-D146)*(G126*A146/B146+(1-G126)*A146)</f>
        <v>0.27363716381417935</v>
      </c>
      <c r="H146" s="6">
        <f>(1-D146)*(H126*A146/B146+(1-H126)*A146)</f>
        <v>0.2624557457212699</v>
      </c>
      <c r="I146" s="6">
        <f>(1-D146)*(I126*A146/B146+(1-I126)*A146)</f>
        <v>0.25127432762836038</v>
      </c>
      <c r="J146" s="6">
        <f>(1-D146)*(J126*A146/B146+(1-J126)*A146)</f>
        <v>0.24009290953545093</v>
      </c>
      <c r="K146" s="6">
        <f>(1-D146)*(K126*A146/B146+(1-K126)*A146)</f>
        <v>0.22891149144254147</v>
      </c>
      <c r="L146" s="6">
        <f>(1-D146)*(L126*A146/B146+(1-L126)*A146)</f>
        <v>0.21773007334963199</v>
      </c>
      <c r="M146" s="6">
        <f>(1-D146)*(M126*A146/B146+(1-M126)*A146)</f>
        <v>0.20654865525672253</v>
      </c>
      <c r="N146" s="6">
        <f>(1-D146)*(N126*A146/B146+(1-N126)*A146)</f>
        <v>0.19536723716381307</v>
      </c>
      <c r="O146" s="6">
        <f>(1-D146)*(O126*A146/B146+(1-O126)*A146)</f>
        <v>0.18418581907090356</v>
      </c>
      <c r="P146" s="6">
        <f>(1-D146)*(P126*A146/B146+(1-P126)*A146)</f>
        <v>0.17300440097799413</v>
      </c>
      <c r="Q146" s="6">
        <f>(1-D146)*(Q126*A146/B146+(1-Q126)*A146)</f>
        <v>0.16182298288508462</v>
      </c>
      <c r="R146" s="6">
        <f>(1-D146)*(R126*A146/B146+(1-R126)*A146)</f>
        <v>0.15064156479217516</v>
      </c>
      <c r="S146" s="6">
        <f>(1-D146)*(S126*A146/B146+(1-S126)*A146)</f>
        <v>0.13946014669926568</v>
      </c>
      <c r="T146" s="6">
        <f>(1-D146)*(T126*A146/B146+(1-T126)*A146)</f>
        <v>0.1282787286063562</v>
      </c>
      <c r="U146" s="6">
        <f>(1-D146)*(U126*A146/B146+(1-U126)*A146)</f>
        <v>0.11709731051344673</v>
      </c>
      <c r="V146" s="6">
        <f>(1-D146)*(V126*A146/B146+(1-V126)*A146)</f>
        <v>0.10591589242053724</v>
      </c>
      <c r="W146" s="6">
        <f>(1-D146)*(W126*A146/B146+(1-W126)*A146)</f>
        <v>9.4734474327627757E-2</v>
      </c>
      <c r="X146" s="6">
        <f>(1-D146)*(X126*A146/B146+(1-X126)*A146)</f>
        <v>8.3553056234718273E-2</v>
      </c>
      <c r="Y146" s="6">
        <f>(1-D146)*(Y126*A146/B146+(1-Y126)*A146)</f>
        <v>7.2371638141808817E-2</v>
      </c>
    </row>
    <row r="147" spans="1:25" x14ac:dyDescent="0.3">
      <c r="A147" s="2">
        <f t="shared" si="35"/>
        <v>5.92</v>
      </c>
      <c r="B147" s="2">
        <f t="shared" si="36"/>
        <v>4.09</v>
      </c>
      <c r="C147" s="27"/>
      <c r="D147" s="4">
        <f t="shared" si="37"/>
        <v>1.0000000000000002</v>
      </c>
      <c r="E147" s="6">
        <f>(1-D147)*(E126*A147/B147+(1-E126)*A147)</f>
        <v>-1.3145040611561853E-15</v>
      </c>
      <c r="F147" s="6">
        <f>(1-D147)*(F126*A147/B147+(1-F126)*A147)</f>
        <v>-1.2648485898973513E-15</v>
      </c>
      <c r="G147" s="6">
        <f>(1-D147)*(G126*A147/B147+(1-G126)*A147)</f>
        <v>-1.2151931186385175E-15</v>
      </c>
      <c r="H147" s="6">
        <f>(1-D147)*(H126*A147/B147+(1-H126)*A147)</f>
        <v>-1.1655376473796838E-15</v>
      </c>
      <c r="I147" s="6">
        <f>(1-D147)*(I126*A147/B147+(1-I126)*A147)</f>
        <v>-1.1158821761208498E-15</v>
      </c>
      <c r="J147" s="6">
        <f>(1-D147)*(J126*A147/B147+(1-J126)*A147)</f>
        <v>-1.0662267048620158E-15</v>
      </c>
      <c r="K147" s="6">
        <f>(1-D147)*(K126*A147/B147+(1-K126)*A147)</f>
        <v>-1.016571233603182E-15</v>
      </c>
      <c r="L147" s="6">
        <f>(1-D147)*(L126*A147/B147+(1-L126)*A147)</f>
        <v>-9.66915762344348E-16</v>
      </c>
      <c r="M147" s="6">
        <f>(1-D147)*(M126*A147/B147+(1-M126)*A147)</f>
        <v>-9.172602910855142E-16</v>
      </c>
      <c r="N147" s="6">
        <f>(1-D147)*(N126*A147/B147+(1-N126)*A147)</f>
        <v>-8.6760481982668031E-16</v>
      </c>
      <c r="O147" s="6">
        <f>(1-D147)*(O126*A147/B147+(1-O126)*A147)</f>
        <v>-8.1794934856784633E-16</v>
      </c>
      <c r="P147" s="6">
        <f>(1-D147)*(P126*A147/B147+(1-P126)*A147)</f>
        <v>-7.6829387730901253E-16</v>
      </c>
      <c r="Q147" s="6">
        <f>(1-D147)*(Q126*A147/B147+(1-Q126)*A147)</f>
        <v>-7.1863840605017854E-16</v>
      </c>
      <c r="R147" s="6">
        <f>(1-D147)*(R126*A147/B147+(1-R126)*A147)</f>
        <v>-6.6898293479134465E-16</v>
      </c>
      <c r="S147" s="6">
        <f>(1-D147)*(S126*A147/B147+(1-S126)*A147)</f>
        <v>-6.1932746353251066E-16</v>
      </c>
      <c r="T147" s="6">
        <f>(1-D147)*(T126*A147/B147+(1-T126)*A147)</f>
        <v>-5.6967199227367677E-16</v>
      </c>
      <c r="U147" s="6">
        <f>(1-D147)*(U126*A147/B147+(1-U126)*A147)</f>
        <v>-5.2001652101484288E-16</v>
      </c>
      <c r="V147" s="6">
        <f>(1-D147)*(V126*A147/B147+(1-V126)*A147)</f>
        <v>-4.7036104975600889E-16</v>
      </c>
      <c r="W147" s="6">
        <f>(1-D147)*(W126*A147/B147+(1-W126)*A147)</f>
        <v>-4.2070557849717496E-16</v>
      </c>
      <c r="X147" s="6">
        <f>(1-D147)*(X126*A147/B147+(1-X126)*A147)</f>
        <v>-3.7105010723834102E-16</v>
      </c>
      <c r="Y147" s="6">
        <f>(1-D147)*(Y126*A147/B147+(1-Y126)*A147)</f>
        <v>-3.2139463597950717E-16</v>
      </c>
    </row>
    <row r="149" spans="1:25" x14ac:dyDescent="0.3">
      <c r="C149" t="s">
        <v>8</v>
      </c>
    </row>
    <row r="150" spans="1:25" x14ac:dyDescent="0.3">
      <c r="C150" s="1" t="s">
        <v>0</v>
      </c>
      <c r="D150" s="5">
        <v>5.35</v>
      </c>
    </row>
    <row r="151" spans="1:25" x14ac:dyDescent="0.3">
      <c r="C151" s="1" t="s">
        <v>1</v>
      </c>
      <c r="D151" s="5">
        <v>4.09</v>
      </c>
    </row>
    <row r="152" spans="1:25" x14ac:dyDescent="0.3">
      <c r="C152" s="1" t="s">
        <v>2</v>
      </c>
      <c r="D152" s="5">
        <f>M157</f>
        <v>3.7332273838630812</v>
      </c>
    </row>
    <row r="153" spans="1:25" x14ac:dyDescent="0.3">
      <c r="C153" s="1" t="s">
        <v>3</v>
      </c>
      <c r="D153" s="5">
        <f>G165</f>
        <v>2.967484107579462</v>
      </c>
    </row>
    <row r="154" spans="1:25" x14ac:dyDescent="0.3">
      <c r="C154" s="1" t="s">
        <v>4</v>
      </c>
      <c r="D154" s="7">
        <f>((D153-1)-(D152-1))/(D152-1)</f>
        <v>-0.28016083872295144</v>
      </c>
    </row>
    <row r="155" spans="1:25" x14ac:dyDescent="0.3">
      <c r="C155" s="1"/>
      <c r="D155" s="7"/>
      <c r="E155" s="26" t="s">
        <v>12</v>
      </c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</row>
    <row r="156" spans="1:25" x14ac:dyDescent="0.3">
      <c r="E156" s="4">
        <v>0</v>
      </c>
      <c r="F156" s="4">
        <f>E156+0.05</f>
        <v>0.05</v>
      </c>
      <c r="G156" s="4">
        <f t="shared" ref="G156:Y156" si="38">F156+0.05</f>
        <v>0.1</v>
      </c>
      <c r="H156" s="4">
        <f t="shared" si="38"/>
        <v>0.15000000000000002</v>
      </c>
      <c r="I156" s="4">
        <f t="shared" si="38"/>
        <v>0.2</v>
      </c>
      <c r="J156" s="4">
        <f t="shared" si="38"/>
        <v>0.25</v>
      </c>
      <c r="K156" s="4">
        <f t="shared" si="38"/>
        <v>0.3</v>
      </c>
      <c r="L156" s="4">
        <f t="shared" si="38"/>
        <v>0.35</v>
      </c>
      <c r="M156" s="4">
        <f t="shared" si="38"/>
        <v>0.39999999999999997</v>
      </c>
      <c r="N156" s="4">
        <f t="shared" si="38"/>
        <v>0.44999999999999996</v>
      </c>
      <c r="O156" s="4">
        <f t="shared" si="38"/>
        <v>0.49999999999999994</v>
      </c>
      <c r="P156" s="4">
        <f t="shared" si="38"/>
        <v>0.54999999999999993</v>
      </c>
      <c r="Q156" s="4">
        <f t="shared" si="38"/>
        <v>0.6</v>
      </c>
      <c r="R156" s="4">
        <f t="shared" si="38"/>
        <v>0.65</v>
      </c>
      <c r="S156" s="4">
        <f t="shared" si="38"/>
        <v>0.70000000000000007</v>
      </c>
      <c r="T156" s="4">
        <f t="shared" si="38"/>
        <v>0.75000000000000011</v>
      </c>
      <c r="U156" s="4">
        <f t="shared" si="38"/>
        <v>0.80000000000000016</v>
      </c>
      <c r="V156" s="4">
        <f t="shared" si="38"/>
        <v>0.8500000000000002</v>
      </c>
      <c r="W156" s="4">
        <f t="shared" si="38"/>
        <v>0.90000000000000024</v>
      </c>
      <c r="X156" s="4">
        <f t="shared" si="38"/>
        <v>0.95000000000000029</v>
      </c>
      <c r="Y156" s="4">
        <f t="shared" si="38"/>
        <v>1.0000000000000002</v>
      </c>
    </row>
    <row r="157" spans="1:25" x14ac:dyDescent="0.3">
      <c r="A157" s="2">
        <f>D150</f>
        <v>5.35</v>
      </c>
      <c r="B157" s="2">
        <f>D151</f>
        <v>4.09</v>
      </c>
      <c r="C157" s="27" t="s">
        <v>13</v>
      </c>
      <c r="D157" s="4">
        <v>0</v>
      </c>
      <c r="E157" s="6">
        <f>(1-D157)*(E156*A157/B157+(1-E156)*A157)</f>
        <v>5.35</v>
      </c>
      <c r="F157" s="6">
        <f>(1-D157)*(F156*A157/B157+(1-F156)*A157)</f>
        <v>5.1479034229828846</v>
      </c>
      <c r="G157" s="6">
        <f>(1-D157)*(G156*A157/B157+(1-G156)*A157)</f>
        <v>4.9458068459657696</v>
      </c>
      <c r="H157" s="6">
        <f>(1-D157)*(H156*A157/B157+(1-H156)*A157)</f>
        <v>4.7437102689486546</v>
      </c>
      <c r="I157" s="6">
        <f>(1-D157)*(I156*A157/B157+(1-I156)*A157)</f>
        <v>4.5416136919315404</v>
      </c>
      <c r="J157" s="6">
        <f>(1-D157)*(J156*A157/B157+(1-J156)*A157)</f>
        <v>4.3395171149144245</v>
      </c>
      <c r="K157" s="6">
        <f>(1-D157)*(K156*A157/B157+(1-K156)*A157)</f>
        <v>4.1374205378973103</v>
      </c>
      <c r="L157" s="6">
        <f>(1-D157)*(L156*A157/B157+(1-L156)*A157)</f>
        <v>3.9353239608801958</v>
      </c>
      <c r="M157" s="6">
        <f>(1-D157)*(M156*A157/B157+(1-M156)*A157)</f>
        <v>3.7332273838630812</v>
      </c>
      <c r="N157" s="6">
        <f>(1-D157)*(N156*A157/B157+(1-N156)*A157)</f>
        <v>3.5311308068459657</v>
      </c>
      <c r="O157" s="6">
        <f>(1-D157)*(O156*A157/B157+(1-O156)*A157)</f>
        <v>3.3290342298288507</v>
      </c>
      <c r="P157" s="6">
        <f>(1-D157)*(P156*A157/B157+(1-P156)*A157)</f>
        <v>3.1269376528117361</v>
      </c>
      <c r="Q157" s="6">
        <f>(1-D157)*(Q156*A157/B157+(1-Q156)*A157)</f>
        <v>2.924841075794621</v>
      </c>
      <c r="R157" s="6">
        <f>(1-D157)*(R156*A157/B157+(1-R156)*A157)</f>
        <v>2.722744498777506</v>
      </c>
      <c r="S157" s="6">
        <f>(1-D157)*(S156*A157/B157+(1-S156)*A157)</f>
        <v>2.520647921760391</v>
      </c>
      <c r="T157" s="6">
        <f>(1-D157)*(T156*A157/B157+(1-T156)*A157)</f>
        <v>2.3185513447432755</v>
      </c>
      <c r="U157" s="6">
        <f>(1-D157)*(U156*A157/B157+(1-U156)*A157)</f>
        <v>2.1164547677261609</v>
      </c>
      <c r="V157" s="6">
        <f>(1-D157)*(V156*A157/B157+(1-V156)*A157)</f>
        <v>1.9143581907090457</v>
      </c>
      <c r="W157" s="6">
        <f>(1-D157)*(W156*A157/B157+(1-W156)*A157)</f>
        <v>1.7122616136919304</v>
      </c>
      <c r="X157" s="6">
        <f>(1-D157)*(X156*A157/B157+(1-X156)*A157)</f>
        <v>1.5101650366748156</v>
      </c>
      <c r="Y157" s="6">
        <f>(1-D157)*(Y156*A157/B157+(1-Y156)*A157)</f>
        <v>1.3080684596577008</v>
      </c>
    </row>
    <row r="158" spans="1:25" x14ac:dyDescent="0.3">
      <c r="A158" s="2">
        <f>A157</f>
        <v>5.35</v>
      </c>
      <c r="B158" s="2">
        <f>B157</f>
        <v>4.09</v>
      </c>
      <c r="C158" s="27"/>
      <c r="D158" s="4">
        <f>D157+0.05</f>
        <v>0.05</v>
      </c>
      <c r="E158" s="6">
        <f>(1-D158)*(E156*A158/B158+(1-E156)*A158)</f>
        <v>5.0824999999999996</v>
      </c>
      <c r="F158" s="6">
        <f>(1-D158)*(F156*A158/B158+(1-F156)*A158)</f>
        <v>4.8905082518337402</v>
      </c>
      <c r="G158" s="6">
        <f>(1-D158)*(G156*A158/B158+(1-G156)*A158)</f>
        <v>4.6985165036674807</v>
      </c>
      <c r="H158" s="6">
        <f>(1-D158)*(H156*A158/B158+(1-H156)*A158)</f>
        <v>4.5065247555012213</v>
      </c>
      <c r="I158" s="6">
        <f>(1-D158)*(I156*A158/B158+(1-I156)*A158)</f>
        <v>4.3145330073349628</v>
      </c>
      <c r="J158" s="6">
        <f>(1-D158)*(J156*A158/B158+(1-J156)*A158)</f>
        <v>4.1225412591687034</v>
      </c>
      <c r="K158" s="6">
        <f>(1-D158)*(K156*A158/B158+(1-K156)*A158)</f>
        <v>3.9305495110024444</v>
      </c>
      <c r="L158" s="6">
        <f>(1-D158)*(L156*A158/B158+(1-L156)*A158)</f>
        <v>3.7385577628361859</v>
      </c>
      <c r="M158" s="6">
        <f>(1-D158)*(M156*A158/B158+(1-M156)*A158)</f>
        <v>3.5465660146699269</v>
      </c>
      <c r="N158" s="6">
        <f>(1-D158)*(N156*A158/B158+(1-N156)*A158)</f>
        <v>3.3545742665036671</v>
      </c>
      <c r="O158" s="6">
        <f>(1-D158)*(O156*A158/B158+(1-O156)*A158)</f>
        <v>3.1625825183374081</v>
      </c>
      <c r="P158" s="6">
        <f>(1-D158)*(P156*A158/B158+(1-P156)*A158)</f>
        <v>2.9705907701711491</v>
      </c>
      <c r="Q158" s="6">
        <f>(1-D158)*(Q156*A158/B158+(1-Q156)*A158)</f>
        <v>2.7785990220048897</v>
      </c>
      <c r="R158" s="6">
        <f>(1-D158)*(R156*A158/B158+(1-R156)*A158)</f>
        <v>2.5866072738386308</v>
      </c>
      <c r="S158" s="6">
        <f>(1-D158)*(S156*A158/B158+(1-S156)*A158)</f>
        <v>2.3946155256723713</v>
      </c>
      <c r="T158" s="6">
        <f>(1-D158)*(T156*A158/B158+(1-T156)*A158)</f>
        <v>2.2026237775061115</v>
      </c>
      <c r="U158" s="6">
        <f>(1-D158)*(U156*A158/B158+(1-U156)*A158)</f>
        <v>2.010632029339853</v>
      </c>
      <c r="V158" s="6">
        <f>(1-D158)*(V156*A158/B158+(1-V156)*A158)</f>
        <v>1.8186402811735933</v>
      </c>
      <c r="W158" s="6">
        <f>(1-D158)*(W156*A158/B158+(1-W156)*A158)</f>
        <v>1.6266485330073339</v>
      </c>
      <c r="X158" s="6">
        <f>(1-D158)*(X156*A158/B158+(1-X156)*A158)</f>
        <v>1.4346567848410747</v>
      </c>
      <c r="Y158" s="6">
        <f>(1-D158)*(Y156*A158/B158+(1-Y156)*A158)</f>
        <v>1.2426650366748158</v>
      </c>
    </row>
    <row r="159" spans="1:25" x14ac:dyDescent="0.3">
      <c r="A159" s="2">
        <f t="shared" ref="A159:A177" si="39">A158</f>
        <v>5.35</v>
      </c>
      <c r="B159" s="2">
        <f t="shared" ref="B159:B177" si="40">B158</f>
        <v>4.09</v>
      </c>
      <c r="C159" s="27"/>
      <c r="D159" s="4">
        <f t="shared" ref="D159:D177" si="41">D158+0.05</f>
        <v>0.1</v>
      </c>
      <c r="E159" s="6">
        <f>(1-D159)*(E156*A159/B159+(1-E156)*A159)</f>
        <v>4.8149999999999995</v>
      </c>
      <c r="F159" s="6">
        <f>(1-D159)*(F156*A159/B159+(1-F156)*A159)</f>
        <v>4.6331130806845966</v>
      </c>
      <c r="G159" s="6">
        <f>(1-D159)*(G156*A159/B159+(1-G156)*A159)</f>
        <v>4.4512261613691928</v>
      </c>
      <c r="H159" s="6">
        <f>(1-D159)*(H156*A159/B159+(1-H156)*A159)</f>
        <v>4.269339242053789</v>
      </c>
      <c r="I159" s="6">
        <f>(1-D159)*(I156*A159/B159+(1-I156)*A159)</f>
        <v>4.0874523227383861</v>
      </c>
      <c r="J159" s="6">
        <f>(1-D159)*(J156*A159/B159+(1-J156)*A159)</f>
        <v>3.9055654034229823</v>
      </c>
      <c r="K159" s="6">
        <f>(1-D159)*(K156*A159/B159+(1-K156)*A159)</f>
        <v>3.7236784841075794</v>
      </c>
      <c r="L159" s="6">
        <f>(1-D159)*(L156*A159/B159+(1-L156)*A159)</f>
        <v>3.5417915647921761</v>
      </c>
      <c r="M159" s="6">
        <f>(1-D159)*(M156*A159/B159+(1-M156)*A159)</f>
        <v>3.3599046454767731</v>
      </c>
      <c r="N159" s="6">
        <f>(1-D159)*(N156*A159/B159+(1-N156)*A159)</f>
        <v>3.1780177261613693</v>
      </c>
      <c r="O159" s="6">
        <f>(1-D159)*(O156*A159/B159+(1-O156)*A159)</f>
        <v>2.9961308068459656</v>
      </c>
      <c r="P159" s="6">
        <f>(1-D159)*(P156*A159/B159+(1-P156)*A159)</f>
        <v>2.8142438875305626</v>
      </c>
      <c r="Q159" s="6">
        <f>(1-D159)*(Q156*A159/B159+(1-Q156)*A159)</f>
        <v>2.6323569682151589</v>
      </c>
      <c r="R159" s="6">
        <f>(1-D159)*(R156*A159/B159+(1-R156)*A159)</f>
        <v>2.4504700488997555</v>
      </c>
      <c r="S159" s="6">
        <f>(1-D159)*(S156*A159/B159+(1-S156)*A159)</f>
        <v>2.2685831295843522</v>
      </c>
      <c r="T159" s="6">
        <f>(1-D159)*(T156*A159/B159+(1-T156)*A159)</f>
        <v>2.0866962102689479</v>
      </c>
      <c r="U159" s="6">
        <f>(1-D159)*(U156*A159/B159+(1-U156)*A159)</f>
        <v>1.9048092909535448</v>
      </c>
      <c r="V159" s="6">
        <f>(1-D159)*(V156*A159/B159+(1-V156)*A159)</f>
        <v>1.7229223716381412</v>
      </c>
      <c r="W159" s="6">
        <f>(1-D159)*(W156*A159/B159+(1-W156)*A159)</f>
        <v>1.5410354523227374</v>
      </c>
      <c r="X159" s="6">
        <f>(1-D159)*(X156*A159/B159+(1-X156)*A159)</f>
        <v>1.3591485330073341</v>
      </c>
      <c r="Y159" s="6">
        <f>(1-D159)*(Y156*A159/B159+(1-Y156)*A159)</f>
        <v>1.1772616136919307</v>
      </c>
    </row>
    <row r="160" spans="1:25" x14ac:dyDescent="0.3">
      <c r="A160" s="2">
        <f t="shared" si="39"/>
        <v>5.35</v>
      </c>
      <c r="B160" s="2">
        <f t="shared" si="40"/>
        <v>4.09</v>
      </c>
      <c r="C160" s="27"/>
      <c r="D160" s="4">
        <f t="shared" si="41"/>
        <v>0.15000000000000002</v>
      </c>
      <c r="E160" s="6">
        <f>(1-D160)*(E156*A160/B160+(1-E156)*A160)</f>
        <v>4.5474999999999994</v>
      </c>
      <c r="F160" s="6">
        <f>(1-D160)*(F156*A160/B160+(1-F156)*A160)</f>
        <v>4.3757179095354521</v>
      </c>
      <c r="G160" s="6">
        <f>(1-D160)*(G156*A160/B160+(1-G156)*A160)</f>
        <v>4.203935819070904</v>
      </c>
      <c r="H160" s="6">
        <f>(1-D160)*(H156*A160/B160+(1-H156)*A160)</f>
        <v>4.0321537286063567</v>
      </c>
      <c r="I160" s="6">
        <f>(1-D160)*(I156*A160/B160+(1-I156)*A160)</f>
        <v>3.8603716381418094</v>
      </c>
      <c r="J160" s="6">
        <f>(1-D160)*(J156*A160/B160+(1-J156)*A160)</f>
        <v>3.6885895476772608</v>
      </c>
      <c r="K160" s="6">
        <f>(1-D160)*(K156*A160/B160+(1-K156)*A160)</f>
        <v>3.5168074572127135</v>
      </c>
      <c r="L160" s="6">
        <f>(1-D160)*(L156*A160/B160+(1-L156)*A160)</f>
        <v>3.3450253667481662</v>
      </c>
      <c r="M160" s="6">
        <f>(1-D160)*(M156*A160/B160+(1-M156)*A160)</f>
        <v>3.1732432762836189</v>
      </c>
      <c r="N160" s="6">
        <f>(1-D160)*(N156*A160/B160+(1-N156)*A160)</f>
        <v>3.0014611858190707</v>
      </c>
      <c r="O160" s="6">
        <f>(1-D160)*(O156*A160/B160+(1-O156)*A160)</f>
        <v>2.829679095354523</v>
      </c>
      <c r="P160" s="6">
        <f>(1-D160)*(P156*A160/B160+(1-P156)*A160)</f>
        <v>2.6578970048899757</v>
      </c>
      <c r="Q160" s="6">
        <f>(1-D160)*(Q156*A160/B160+(1-Q156)*A160)</f>
        <v>2.486114914425428</v>
      </c>
      <c r="R160" s="6">
        <f>(1-D160)*(R156*A160/B160+(1-R156)*A160)</f>
        <v>2.3143328239608802</v>
      </c>
      <c r="S160" s="6">
        <f>(1-D160)*(S156*A160/B160+(1-S156)*A160)</f>
        <v>2.1425507334963321</v>
      </c>
      <c r="T160" s="6">
        <f>(1-D160)*(T156*A160/B160+(1-T156)*A160)</f>
        <v>1.9707686430317841</v>
      </c>
      <c r="U160" s="6">
        <f>(1-D160)*(U156*A160/B160+(1-U156)*A160)</f>
        <v>1.7989865525672368</v>
      </c>
      <c r="V160" s="6">
        <f>(1-D160)*(V156*A160/B160+(1-V156)*A160)</f>
        <v>1.6272044621026889</v>
      </c>
      <c r="W160" s="6">
        <f>(1-D160)*(W156*A160/B160+(1-W156)*A160)</f>
        <v>1.4554223716381409</v>
      </c>
      <c r="X160" s="6">
        <f>(1-D160)*(X156*A160/B160+(1-X156)*A160)</f>
        <v>1.2836402811735932</v>
      </c>
      <c r="Y160" s="6">
        <f>(1-D160)*(Y156*A160/B160+(1-Y156)*A160)</f>
        <v>1.1118581907090457</v>
      </c>
    </row>
    <row r="161" spans="1:25" x14ac:dyDescent="0.3">
      <c r="A161" s="2">
        <f t="shared" si="39"/>
        <v>5.35</v>
      </c>
      <c r="B161" s="2">
        <f t="shared" si="40"/>
        <v>4.09</v>
      </c>
      <c r="C161" s="27"/>
      <c r="D161" s="4">
        <f t="shared" si="41"/>
        <v>0.2</v>
      </c>
      <c r="E161" s="6">
        <f>(1-D161)*(E156*A161/B161+(1-E156)*A161)</f>
        <v>4.28</v>
      </c>
      <c r="F161" s="6">
        <f>(1-D161)*(F156*A161/B161+(1-F156)*A161)</f>
        <v>4.1183227383863077</v>
      </c>
      <c r="G161" s="6">
        <f>(1-D161)*(G156*A161/B161+(1-G156)*A161)</f>
        <v>3.956645476772616</v>
      </c>
      <c r="H161" s="6">
        <f>(1-D161)*(H156*A161/B161+(1-H156)*A161)</f>
        <v>3.7949682151589239</v>
      </c>
      <c r="I161" s="6">
        <f>(1-D161)*(I156*A161/B161+(1-I156)*A161)</f>
        <v>3.6332909535452327</v>
      </c>
      <c r="J161" s="6">
        <f>(1-D161)*(J156*A161/B161+(1-J156)*A161)</f>
        <v>3.4716136919315397</v>
      </c>
      <c r="K161" s="6">
        <f>(1-D161)*(K156*A161/B161+(1-K156)*A161)</f>
        <v>3.3099364303178485</v>
      </c>
      <c r="L161" s="6">
        <f>(1-D161)*(L156*A161/B161+(1-L156)*A161)</f>
        <v>3.1482591687041568</v>
      </c>
      <c r="M161" s="6">
        <f>(1-D161)*(M156*A161/B161+(1-M156)*A161)</f>
        <v>2.9865819070904651</v>
      </c>
      <c r="N161" s="6">
        <f>(1-D161)*(N156*A161/B161+(1-N156)*A161)</f>
        <v>2.8249046454767726</v>
      </c>
      <c r="O161" s="6">
        <f>(1-D161)*(O156*A161/B161+(1-O156)*A161)</f>
        <v>2.6632273838630809</v>
      </c>
      <c r="P161" s="6">
        <f>(1-D161)*(P156*A161/B161+(1-P156)*A161)</f>
        <v>2.5015501222493892</v>
      </c>
      <c r="Q161" s="6">
        <f>(1-D161)*(Q156*A161/B161+(1-Q156)*A161)</f>
        <v>2.3398728606356971</v>
      </c>
      <c r="R161" s="6">
        <f>(1-D161)*(R156*A161/B161+(1-R156)*A161)</f>
        <v>2.178195599022005</v>
      </c>
      <c r="S161" s="6">
        <f>(1-D161)*(S156*A161/B161+(1-S156)*A161)</f>
        <v>2.0165183374083129</v>
      </c>
      <c r="T161" s="6">
        <f>(1-D161)*(T156*A161/B161+(1-T156)*A161)</f>
        <v>1.8548410757946205</v>
      </c>
      <c r="U161" s="6">
        <f>(1-D161)*(U156*A161/B161+(1-U156)*A161)</f>
        <v>1.6931638141809289</v>
      </c>
      <c r="V161" s="6">
        <f>(1-D161)*(V156*A161/B161+(1-V156)*A161)</f>
        <v>1.5314865525672365</v>
      </c>
      <c r="W161" s="6">
        <f>(1-D161)*(W156*A161/B161+(1-W156)*A161)</f>
        <v>1.3698092909535444</v>
      </c>
      <c r="X161" s="6">
        <f>(1-D161)*(X156*A161/B161+(1-X156)*A161)</f>
        <v>1.2081320293398525</v>
      </c>
      <c r="Y161" s="6">
        <f>(1-D161)*(Y156*A161/B161+(1-Y156)*A161)</f>
        <v>1.0464547677261606</v>
      </c>
    </row>
    <row r="162" spans="1:25" x14ac:dyDescent="0.3">
      <c r="A162" s="2">
        <f t="shared" si="39"/>
        <v>5.35</v>
      </c>
      <c r="B162" s="2">
        <f t="shared" si="40"/>
        <v>4.09</v>
      </c>
      <c r="C162" s="27"/>
      <c r="D162" s="4">
        <f t="shared" si="41"/>
        <v>0.25</v>
      </c>
      <c r="E162" s="6">
        <f>(1-D162)*(E156*A162/B162+(1-E156)*A162)</f>
        <v>4.0124999999999993</v>
      </c>
      <c r="F162" s="6">
        <f>(1-D162)*(F156*A162/B162+(1-F156)*A162)</f>
        <v>3.8609275672371632</v>
      </c>
      <c r="G162" s="6">
        <f>(1-D162)*(G156*A162/B162+(1-G156)*A162)</f>
        <v>3.7093551344743272</v>
      </c>
      <c r="H162" s="6">
        <f>(1-D162)*(H156*A162/B162+(1-H156)*A162)</f>
        <v>3.5577827017114911</v>
      </c>
      <c r="I162" s="6">
        <f>(1-D162)*(I156*A162/B162+(1-I156)*A162)</f>
        <v>3.4062102689486551</v>
      </c>
      <c r="J162" s="6">
        <f>(1-D162)*(J156*A162/B162+(1-J156)*A162)</f>
        <v>3.2546378361858181</v>
      </c>
      <c r="K162" s="6">
        <f>(1-D162)*(K156*A162/B162+(1-K156)*A162)</f>
        <v>3.103065403422983</v>
      </c>
      <c r="L162" s="6">
        <f>(1-D162)*(L156*A162/B162+(1-L156)*A162)</f>
        <v>2.9514929706601469</v>
      </c>
      <c r="M162" s="6">
        <f>(1-D162)*(M156*A162/B162+(1-M156)*A162)</f>
        <v>2.7999205378973109</v>
      </c>
      <c r="N162" s="6">
        <f>(1-D162)*(N156*A162/B162+(1-N156)*A162)</f>
        <v>2.6483481051344744</v>
      </c>
      <c r="O162" s="6">
        <f>(1-D162)*(O156*A162/B162+(1-O156)*A162)</f>
        <v>2.4967756723716379</v>
      </c>
      <c r="P162" s="6">
        <f>(1-D162)*(P156*A162/B162+(1-P156)*A162)</f>
        <v>2.3452032396088018</v>
      </c>
      <c r="Q162" s="6">
        <f>(1-D162)*(Q156*A162/B162+(1-Q156)*A162)</f>
        <v>2.1936308068459658</v>
      </c>
      <c r="R162" s="6">
        <f>(1-D162)*(R156*A162/B162+(1-R156)*A162)</f>
        <v>2.0420583740831297</v>
      </c>
      <c r="S162" s="6">
        <f>(1-D162)*(S156*A162/B162+(1-S156)*A162)</f>
        <v>1.8904859413202932</v>
      </c>
      <c r="T162" s="6">
        <f>(1-D162)*(T156*A162/B162+(1-T156)*A162)</f>
        <v>1.7389135085574567</v>
      </c>
      <c r="U162" s="6">
        <f>(1-D162)*(U156*A162/B162+(1-U156)*A162)</f>
        <v>1.5873410757946207</v>
      </c>
      <c r="V162" s="6">
        <f>(1-D162)*(V156*A162/B162+(1-V156)*A162)</f>
        <v>1.4357686430317842</v>
      </c>
      <c r="W162" s="6">
        <f>(1-D162)*(W156*A162/B162+(1-W156)*A162)</f>
        <v>1.2841962102689477</v>
      </c>
      <c r="X162" s="6">
        <f>(1-D162)*(X156*A162/B162+(1-X156)*A162)</f>
        <v>1.1326237775061117</v>
      </c>
      <c r="Y162" s="6">
        <f>(1-D162)*(Y156*A162/B162+(1-Y156)*A162)</f>
        <v>0.9810513447432756</v>
      </c>
    </row>
    <row r="163" spans="1:25" x14ac:dyDescent="0.3">
      <c r="A163" s="2">
        <f t="shared" si="39"/>
        <v>5.35</v>
      </c>
      <c r="B163" s="2">
        <f t="shared" si="40"/>
        <v>4.09</v>
      </c>
      <c r="C163" s="27"/>
      <c r="D163" s="4">
        <f t="shared" si="41"/>
        <v>0.3</v>
      </c>
      <c r="E163" s="6">
        <f>(1-D163)*(E156*A163/B163+(1-E156)*A163)</f>
        <v>3.7449999999999997</v>
      </c>
      <c r="F163" s="6">
        <f>(1-D163)*(F156*A163/B163+(1-F156)*A163)</f>
        <v>3.6035323960880188</v>
      </c>
      <c r="G163" s="6">
        <f>(1-D163)*(G156*A163/B163+(1-G156)*A163)</f>
        <v>3.4620647921760384</v>
      </c>
      <c r="H163" s="6">
        <f>(1-D163)*(H156*A163/B163+(1-H156)*A163)</f>
        <v>3.3205971882640579</v>
      </c>
      <c r="I163" s="6">
        <f>(1-D163)*(I156*A163/B163+(1-I156)*A163)</f>
        <v>3.1791295843520779</v>
      </c>
      <c r="J163" s="6">
        <f>(1-D163)*(J156*A163/B163+(1-J156)*A163)</f>
        <v>3.0376619804400971</v>
      </c>
      <c r="K163" s="6">
        <f>(1-D163)*(K156*A163/B163+(1-K156)*A163)</f>
        <v>2.8961943765281171</v>
      </c>
      <c r="L163" s="6">
        <f>(1-D163)*(L156*A163/B163+(1-L156)*A163)</f>
        <v>2.7547267726161371</v>
      </c>
      <c r="M163" s="6">
        <f>(1-D163)*(M156*A163/B163+(1-M156)*A163)</f>
        <v>2.6132591687041566</v>
      </c>
      <c r="N163" s="6">
        <f>(1-D163)*(N156*A163/B163+(1-N156)*A163)</f>
        <v>2.4717915647921758</v>
      </c>
      <c r="O163" s="6">
        <f>(1-D163)*(O156*A163/B163+(1-O156)*A163)</f>
        <v>2.3303239608801953</v>
      </c>
      <c r="P163" s="6">
        <f>(1-D163)*(P156*A163/B163+(1-P156)*A163)</f>
        <v>2.1888563569682149</v>
      </c>
      <c r="Q163" s="6">
        <f>(1-D163)*(Q156*A163/B163+(1-Q156)*A163)</f>
        <v>2.0473887530562345</v>
      </c>
      <c r="R163" s="6">
        <f>(1-D163)*(R156*A163/B163+(1-R156)*A163)</f>
        <v>1.905921149144254</v>
      </c>
      <c r="S163" s="6">
        <f>(1-D163)*(S156*A163/B163+(1-S156)*A163)</f>
        <v>1.7644535452322736</v>
      </c>
      <c r="T163" s="6">
        <f>(1-D163)*(T156*A163/B163+(1-T156)*A163)</f>
        <v>1.6229859413202927</v>
      </c>
      <c r="U163" s="6">
        <f>(1-D163)*(U156*A163/B163+(1-U156)*A163)</f>
        <v>1.4815183374083125</v>
      </c>
      <c r="V163" s="6">
        <f>(1-D163)*(V156*A163/B163+(1-V156)*A163)</f>
        <v>1.3400507334963319</v>
      </c>
      <c r="W163" s="6">
        <f>(1-D163)*(W156*A163/B163+(1-W156)*A163)</f>
        <v>1.1985831295843512</v>
      </c>
      <c r="X163" s="6">
        <f>(1-D163)*(X156*A163/B163+(1-X156)*A163)</f>
        <v>1.0571155256723708</v>
      </c>
      <c r="Y163" s="6">
        <f>(1-D163)*(Y156*A163/B163+(1-Y156)*A163)</f>
        <v>0.91564792176039045</v>
      </c>
    </row>
    <row r="164" spans="1:25" x14ac:dyDescent="0.3">
      <c r="A164" s="2">
        <f t="shared" si="39"/>
        <v>5.35</v>
      </c>
      <c r="B164" s="2">
        <f t="shared" si="40"/>
        <v>4.09</v>
      </c>
      <c r="C164" s="27"/>
      <c r="D164" s="4">
        <f t="shared" si="41"/>
        <v>0.35</v>
      </c>
      <c r="E164" s="6">
        <f>(1-D164)*(E156*A164/B164+(1-E156)*A164)</f>
        <v>3.4775</v>
      </c>
      <c r="F164" s="6">
        <f>(1-D164)*(F156*A164/B164+(1-F156)*A164)</f>
        <v>3.3461372249388752</v>
      </c>
      <c r="G164" s="6">
        <f>(1-D164)*(G156*A164/B164+(1-G156)*A164)</f>
        <v>3.2147744498777504</v>
      </c>
      <c r="H164" s="6">
        <f>(1-D164)*(H156*A164/B164+(1-H156)*A164)</f>
        <v>3.0834116748166256</v>
      </c>
      <c r="I164" s="6">
        <f>(1-D164)*(I156*A164/B164+(1-I156)*A164)</f>
        <v>2.9520488997555012</v>
      </c>
      <c r="J164" s="6">
        <f>(1-D164)*(J156*A164/B164+(1-J156)*A164)</f>
        <v>2.820686124694376</v>
      </c>
      <c r="K164" s="6">
        <f>(1-D164)*(K156*A164/B164+(1-K156)*A164)</f>
        <v>2.689323349633252</v>
      </c>
      <c r="L164" s="6">
        <f>(1-D164)*(L156*A164/B164+(1-L156)*A164)</f>
        <v>2.5579605745721272</v>
      </c>
      <c r="M164" s="6">
        <f>(1-D164)*(M156*A164/B164+(1-M156)*A164)</f>
        <v>2.4265977995110029</v>
      </c>
      <c r="N164" s="6">
        <f>(1-D164)*(N156*A164/B164+(1-N156)*A164)</f>
        <v>2.2952350244498776</v>
      </c>
      <c r="O164" s="6">
        <f>(1-D164)*(O156*A164/B164+(1-O156)*A164)</f>
        <v>2.1638722493887532</v>
      </c>
      <c r="P164" s="6">
        <f>(1-D164)*(P156*A164/B164+(1-P156)*A164)</f>
        <v>2.0325094743276284</v>
      </c>
      <c r="Q164" s="6">
        <f>(1-D164)*(Q156*A164/B164+(1-Q156)*A164)</f>
        <v>1.9011466992665038</v>
      </c>
      <c r="R164" s="6">
        <f>(1-D164)*(R156*A164/B164+(1-R156)*A164)</f>
        <v>1.769783924205379</v>
      </c>
      <c r="S164" s="6">
        <f>(1-D164)*(S156*A164/B164+(1-S156)*A164)</f>
        <v>1.6384211491442542</v>
      </c>
      <c r="T164" s="6">
        <f>(1-D164)*(T156*A164/B164+(1-T156)*A164)</f>
        <v>1.5070583740831291</v>
      </c>
      <c r="U164" s="6">
        <f>(1-D164)*(U156*A164/B164+(1-U156)*A164)</f>
        <v>1.3756955990220046</v>
      </c>
      <c r="V164" s="6">
        <f>(1-D164)*(V156*A164/B164+(1-V156)*A164)</f>
        <v>1.2443328239608797</v>
      </c>
      <c r="W164" s="6">
        <f>(1-D164)*(W156*A164/B164+(1-W156)*A164)</f>
        <v>1.1129700488997547</v>
      </c>
      <c r="X164" s="6">
        <f>(1-D164)*(X156*A164/B164+(1-X156)*A164)</f>
        <v>0.98160727383863022</v>
      </c>
      <c r="Y164" s="6">
        <f>(1-D164)*(Y156*A164/B164+(1-Y156)*A164)</f>
        <v>0.85024449877750552</v>
      </c>
    </row>
    <row r="165" spans="1:25" x14ac:dyDescent="0.3">
      <c r="A165" s="2">
        <f t="shared" si="39"/>
        <v>5.35</v>
      </c>
      <c r="B165" s="2">
        <f t="shared" si="40"/>
        <v>4.09</v>
      </c>
      <c r="C165" s="27"/>
      <c r="D165" s="4">
        <f t="shared" si="41"/>
        <v>0.39999999999999997</v>
      </c>
      <c r="E165" s="6">
        <f>(1-D165)*(E156*A165/B165+(1-E156)*A165)</f>
        <v>3.2100000000000004</v>
      </c>
      <c r="F165" s="6">
        <f>(1-D165)*(F156*A165/B165+(1-F156)*A165)</f>
        <v>3.0887420537897312</v>
      </c>
      <c r="G165" s="6">
        <f>(1-D165)*(G156*A165/B165+(1-G156)*A165)</f>
        <v>2.967484107579462</v>
      </c>
      <c r="H165" s="6">
        <f>(1-D165)*(H156*A165/B165+(1-H156)*A165)</f>
        <v>2.8462261613691933</v>
      </c>
      <c r="I165" s="6">
        <f>(1-D165)*(I156*A165/B165+(1-I156)*A165)</f>
        <v>2.7249682151589245</v>
      </c>
      <c r="J165" s="6">
        <f>(1-D165)*(J156*A165/B165+(1-J156)*A165)</f>
        <v>2.6037102689486549</v>
      </c>
      <c r="K165" s="6">
        <f>(1-D165)*(K156*A165/B165+(1-K156)*A165)</f>
        <v>2.4824523227383866</v>
      </c>
      <c r="L165" s="6">
        <f>(1-D165)*(L156*A165/B165+(1-L156)*A165)</f>
        <v>2.3611943765281178</v>
      </c>
      <c r="M165" s="6">
        <f>(1-D165)*(M156*A165/B165+(1-M156)*A165)</f>
        <v>2.2399364303178491</v>
      </c>
      <c r="N165" s="6">
        <f>(1-D165)*(N156*A165/B165+(1-N156)*A165)</f>
        <v>2.1186784841075799</v>
      </c>
      <c r="O165" s="6">
        <f>(1-D165)*(O156*A165/B165+(1-O156)*A165)</f>
        <v>1.9974205378973107</v>
      </c>
      <c r="P165" s="6">
        <f>(1-D165)*(P156*A165/B165+(1-P156)*A165)</f>
        <v>1.8761625916870419</v>
      </c>
      <c r="Q165" s="6">
        <f>(1-D165)*(Q156*A165/B165+(1-Q156)*A165)</f>
        <v>1.7549046454767729</v>
      </c>
      <c r="R165" s="6">
        <f>(1-D165)*(R156*A165/B165+(1-R156)*A165)</f>
        <v>1.6336466992665037</v>
      </c>
      <c r="S165" s="6">
        <f>(1-D165)*(S156*A165/B165+(1-S156)*A165)</f>
        <v>1.5123887530562348</v>
      </c>
      <c r="T165" s="6">
        <f>(1-D165)*(T156*A165/B165+(1-T156)*A165)</f>
        <v>1.3911308068459656</v>
      </c>
      <c r="U165" s="6">
        <f>(1-D165)*(U156*A165/B165+(1-U156)*A165)</f>
        <v>1.2698728606356968</v>
      </c>
      <c r="V165" s="6">
        <f>(1-D165)*(V156*A165/B165+(1-V156)*A165)</f>
        <v>1.1486149144254276</v>
      </c>
      <c r="W165" s="6">
        <f>(1-D165)*(W156*A165/B165+(1-W156)*A165)</f>
        <v>1.0273569682151584</v>
      </c>
      <c r="X165" s="6">
        <f>(1-D165)*(X156*A165/B165+(1-X156)*A165)</f>
        <v>0.90609902200488945</v>
      </c>
      <c r="Y165" s="6">
        <f>(1-D165)*(Y156*A165/B165+(1-Y156)*A165)</f>
        <v>0.78484107579462059</v>
      </c>
    </row>
    <row r="166" spans="1:25" x14ac:dyDescent="0.3">
      <c r="A166" s="2">
        <f t="shared" si="39"/>
        <v>5.35</v>
      </c>
      <c r="B166" s="2">
        <f t="shared" si="40"/>
        <v>4.09</v>
      </c>
      <c r="C166" s="27"/>
      <c r="D166" s="4">
        <f t="shared" si="41"/>
        <v>0.44999999999999996</v>
      </c>
      <c r="E166" s="6">
        <f>(1-D166)*(E156*A166/B166+(1-E156)*A166)</f>
        <v>2.9424999999999999</v>
      </c>
      <c r="F166" s="6">
        <f>(1-D166)*(F156*A166/B166+(1-F156)*A166)</f>
        <v>2.8313468826405868</v>
      </c>
      <c r="G166" s="6">
        <f>(1-D166)*(G156*A166/B166+(1-G156)*A166)</f>
        <v>2.7201937652811736</v>
      </c>
      <c r="H166" s="6">
        <f>(1-D166)*(H156*A166/B166+(1-H156)*A166)</f>
        <v>2.60904064792176</v>
      </c>
      <c r="I166" s="6">
        <f>(1-D166)*(I156*A166/B166+(1-I156)*A166)</f>
        <v>2.4978875305623474</v>
      </c>
      <c r="J166" s="6">
        <f>(1-D166)*(J156*A166/B166+(1-J156)*A166)</f>
        <v>2.3867344132029338</v>
      </c>
      <c r="K166" s="6">
        <f>(1-D166)*(K156*A166/B166+(1-K156)*A166)</f>
        <v>2.2755812958435211</v>
      </c>
      <c r="L166" s="6">
        <f>(1-D166)*(L156*A166/B166+(1-L156)*A166)</f>
        <v>2.164428178484108</v>
      </c>
      <c r="M166" s="6">
        <f>(1-D166)*(M156*A166/B166+(1-M156)*A166)</f>
        <v>2.0532750611246948</v>
      </c>
      <c r="N166" s="6">
        <f>(1-D166)*(N156*A166/B166+(1-N156)*A166)</f>
        <v>1.9421219437652812</v>
      </c>
      <c r="O166" s="6">
        <f>(1-D166)*(O156*A166/B166+(1-O156)*A166)</f>
        <v>1.8309688264058681</v>
      </c>
      <c r="P166" s="6">
        <f>(1-D166)*(P156*A166/B166+(1-P156)*A166)</f>
        <v>1.719815709046455</v>
      </c>
      <c r="Q166" s="6">
        <f>(1-D166)*(Q156*A166/B166+(1-Q156)*A166)</f>
        <v>1.6086625916870416</v>
      </c>
      <c r="R166" s="6">
        <f>(1-D166)*(R156*A166/B166+(1-R156)*A166)</f>
        <v>1.4975094743276285</v>
      </c>
      <c r="S166" s="6">
        <f>(1-D166)*(S156*A166/B166+(1-S156)*A166)</f>
        <v>1.3863563569682151</v>
      </c>
      <c r="T166" s="6">
        <f>(1-D166)*(T156*A166/B166+(1-T156)*A166)</f>
        <v>1.2752032396088016</v>
      </c>
      <c r="U166" s="6">
        <f>(1-D166)*(U156*A166/B166+(1-U156)*A166)</f>
        <v>1.1640501222493886</v>
      </c>
      <c r="V166" s="6">
        <f>(1-D166)*(V156*A166/B166+(1-V156)*A166)</f>
        <v>1.0528970048899753</v>
      </c>
      <c r="W166" s="6">
        <f>(1-D166)*(W156*A166/B166+(1-W156)*A166)</f>
        <v>0.94174388753056182</v>
      </c>
      <c r="X166" s="6">
        <f>(1-D166)*(X156*A166/B166+(1-X156)*A166)</f>
        <v>0.83059077017114868</v>
      </c>
      <c r="Y166" s="6">
        <f>(1-D166)*(Y156*A166/B166+(1-Y156)*A166)</f>
        <v>0.71943765281173555</v>
      </c>
    </row>
    <row r="167" spans="1:25" x14ac:dyDescent="0.3">
      <c r="A167" s="2">
        <f t="shared" si="39"/>
        <v>5.35</v>
      </c>
      <c r="B167" s="2">
        <f t="shared" si="40"/>
        <v>4.09</v>
      </c>
      <c r="C167" s="27"/>
      <c r="D167" s="4">
        <f t="shared" si="41"/>
        <v>0.49999999999999994</v>
      </c>
      <c r="E167" s="6">
        <f>(1-D167)*(E156*A167/B167+(1-E156)*A167)</f>
        <v>2.6749999999999998</v>
      </c>
      <c r="F167" s="6">
        <f>(1-D167)*(F156*A167/B167+(1-F156)*A167)</f>
        <v>2.5739517114914423</v>
      </c>
      <c r="G167" s="6">
        <f>(1-D167)*(G156*A167/B167+(1-G156)*A167)</f>
        <v>2.4729034229828848</v>
      </c>
      <c r="H167" s="6">
        <f>(1-D167)*(H156*A167/B167+(1-H156)*A167)</f>
        <v>2.3718551344743273</v>
      </c>
      <c r="I167" s="6">
        <f>(1-D167)*(I156*A167/B167+(1-I156)*A167)</f>
        <v>2.2708068459657702</v>
      </c>
      <c r="J167" s="6">
        <f>(1-D167)*(J156*A167/B167+(1-J156)*A167)</f>
        <v>2.1697585574572122</v>
      </c>
      <c r="K167" s="6">
        <f>(1-D167)*(K156*A167/B167+(1-K156)*A167)</f>
        <v>2.0687102689486552</v>
      </c>
      <c r="L167" s="6">
        <f>(1-D167)*(L156*A167/B167+(1-L156)*A167)</f>
        <v>1.9676619804400979</v>
      </c>
      <c r="M167" s="6">
        <f>(1-D167)*(M156*A167/B167+(1-M156)*A167)</f>
        <v>1.8666136919315406</v>
      </c>
      <c r="N167" s="6">
        <f>(1-D167)*(N156*A167/B167+(1-N156)*A167)</f>
        <v>1.7655654034229828</v>
      </c>
      <c r="O167" s="6">
        <f>(1-D167)*(O156*A167/B167+(1-O156)*A167)</f>
        <v>1.6645171149144253</v>
      </c>
      <c r="P167" s="6">
        <f>(1-D167)*(P156*A167/B167+(1-P156)*A167)</f>
        <v>1.563468826405868</v>
      </c>
      <c r="Q167" s="6">
        <f>(1-D167)*(Q156*A167/B167+(1-Q156)*A167)</f>
        <v>1.4624205378973105</v>
      </c>
      <c r="R167" s="6">
        <f>(1-D167)*(R156*A167/B167+(1-R156)*A167)</f>
        <v>1.361372249388753</v>
      </c>
      <c r="S167" s="6">
        <f>(1-D167)*(S156*A167/B167+(1-S156)*A167)</f>
        <v>1.2603239608801955</v>
      </c>
      <c r="T167" s="6">
        <f>(1-D167)*(T156*A167/B167+(1-T156)*A167)</f>
        <v>1.1592756723716378</v>
      </c>
      <c r="U167" s="6">
        <f>(1-D167)*(U156*A167/B167+(1-U156)*A167)</f>
        <v>1.0582273838630805</v>
      </c>
      <c r="V167" s="6">
        <f>(1-D167)*(V156*A167/B167+(1-V156)*A167)</f>
        <v>0.95717909535452284</v>
      </c>
      <c r="W167" s="6">
        <f>(1-D167)*(W156*A167/B167+(1-W156)*A167)</f>
        <v>0.85613080684596521</v>
      </c>
      <c r="X167" s="6">
        <f>(1-D167)*(X156*A167/B167+(1-X156)*A167)</f>
        <v>0.7550825183374078</v>
      </c>
      <c r="Y167" s="6">
        <f>(1-D167)*(Y156*A167/B167+(1-Y156)*A167)</f>
        <v>0.6540342298288504</v>
      </c>
    </row>
    <row r="168" spans="1:25" x14ac:dyDescent="0.3">
      <c r="A168" s="2">
        <f t="shared" si="39"/>
        <v>5.35</v>
      </c>
      <c r="B168" s="2">
        <f t="shared" si="40"/>
        <v>4.09</v>
      </c>
      <c r="C168" s="27"/>
      <c r="D168" s="4">
        <f t="shared" si="41"/>
        <v>0.54999999999999993</v>
      </c>
      <c r="E168" s="6">
        <f>(1-D168)*(E156*A168/B168+(1-E156)*A168)</f>
        <v>2.4075000000000002</v>
      </c>
      <c r="F168" s="6">
        <f>(1-D168)*(F156*A168/B168+(1-F156)*A168)</f>
        <v>2.3165565403422983</v>
      </c>
      <c r="G168" s="6">
        <f>(1-D168)*(G156*A168/B168+(1-G156)*A168)</f>
        <v>2.2256130806845968</v>
      </c>
      <c r="H168" s="6">
        <f>(1-D168)*(H156*A168/B168+(1-H156)*A168)</f>
        <v>2.1346696210268949</v>
      </c>
      <c r="I168" s="6">
        <f>(1-D168)*(I156*A168/B168+(1-I156)*A168)</f>
        <v>2.0437261613691935</v>
      </c>
      <c r="J168" s="6">
        <f>(1-D168)*(J156*A168/B168+(1-J156)*A168)</f>
        <v>1.9527827017114914</v>
      </c>
      <c r="K168" s="6">
        <f>(1-D168)*(K156*A168/B168+(1-K156)*A168)</f>
        <v>1.8618392420537899</v>
      </c>
      <c r="L168" s="6">
        <f>(1-D168)*(L156*A168/B168+(1-L156)*A168)</f>
        <v>1.7708957823960882</v>
      </c>
      <c r="M168" s="6">
        <f>(1-D168)*(M156*A168/B168+(1-M156)*A168)</f>
        <v>1.6799523227383868</v>
      </c>
      <c r="N168" s="6">
        <f>(1-D168)*(N156*A168/B168+(1-N156)*A168)</f>
        <v>1.5890088630806849</v>
      </c>
      <c r="O168" s="6">
        <f>(1-D168)*(O156*A168/B168+(1-O156)*A168)</f>
        <v>1.498065403422983</v>
      </c>
      <c r="P168" s="6">
        <f>(1-D168)*(P156*A168/B168+(1-P156)*A168)</f>
        <v>1.4071219437652815</v>
      </c>
      <c r="Q168" s="6">
        <f>(1-D168)*(Q156*A168/B168+(1-Q156)*A168)</f>
        <v>1.3161784841075796</v>
      </c>
      <c r="R168" s="6">
        <f>(1-D168)*(R156*A168/B168+(1-R156)*A168)</f>
        <v>1.225235024449878</v>
      </c>
      <c r="S168" s="6">
        <f>(1-D168)*(S156*A168/B168+(1-S156)*A168)</f>
        <v>1.1342915647921761</v>
      </c>
      <c r="T168" s="6">
        <f>(1-D168)*(T156*A168/B168+(1-T156)*A168)</f>
        <v>1.0433481051344742</v>
      </c>
      <c r="U168" s="6">
        <f>(1-D168)*(U156*A168/B168+(1-U156)*A168)</f>
        <v>0.9524046454767725</v>
      </c>
      <c r="V168" s="6">
        <f>(1-D168)*(V156*A168/B168+(1-V156)*A168)</f>
        <v>0.86146118581907072</v>
      </c>
      <c r="W168" s="6">
        <f>(1-D168)*(W156*A168/B168+(1-W156)*A168)</f>
        <v>0.77051772616136882</v>
      </c>
      <c r="X168" s="6">
        <f>(1-D168)*(X156*A168/B168+(1-X156)*A168)</f>
        <v>0.67957426650366715</v>
      </c>
      <c r="Y168" s="6">
        <f>(1-D168)*(Y156*A168/B168+(1-Y156)*A168)</f>
        <v>0.58863080684596547</v>
      </c>
    </row>
    <row r="169" spans="1:25" x14ac:dyDescent="0.3">
      <c r="A169" s="2">
        <f t="shared" si="39"/>
        <v>5.35</v>
      </c>
      <c r="B169" s="2">
        <f t="shared" si="40"/>
        <v>4.09</v>
      </c>
      <c r="C169" s="27"/>
      <c r="D169" s="4">
        <f t="shared" si="41"/>
        <v>0.6</v>
      </c>
      <c r="E169" s="6">
        <f>(1-D169)*(E156*A169/B169+(1-E156)*A169)</f>
        <v>2.14</v>
      </c>
      <c r="F169" s="6">
        <f>(1-D169)*(F156*A169/B169+(1-F156)*A169)</f>
        <v>2.0591613691931538</v>
      </c>
      <c r="G169" s="6">
        <f>(1-D169)*(G156*A169/B169+(1-G156)*A169)</f>
        <v>1.978322738386308</v>
      </c>
      <c r="H169" s="6">
        <f>(1-D169)*(H156*A169/B169+(1-H156)*A169)</f>
        <v>1.897484107579462</v>
      </c>
      <c r="I169" s="6">
        <f>(1-D169)*(I156*A169/B169+(1-I156)*A169)</f>
        <v>1.8166454767726163</v>
      </c>
      <c r="J169" s="6">
        <f>(1-D169)*(J156*A169/B169+(1-J156)*A169)</f>
        <v>1.7358068459657698</v>
      </c>
      <c r="K169" s="6">
        <f>(1-D169)*(K156*A169/B169+(1-K156)*A169)</f>
        <v>1.6549682151589242</v>
      </c>
      <c r="L169" s="6">
        <f>(1-D169)*(L156*A169/B169+(1-L156)*A169)</f>
        <v>1.5741295843520784</v>
      </c>
      <c r="M169" s="6">
        <f>(1-D169)*(M156*A169/B169+(1-M156)*A169)</f>
        <v>1.4932909535452326</v>
      </c>
      <c r="N169" s="6">
        <f>(1-D169)*(N156*A169/B169+(1-N156)*A169)</f>
        <v>1.4124523227383863</v>
      </c>
      <c r="O169" s="6">
        <f>(1-D169)*(O156*A169/B169+(1-O156)*A169)</f>
        <v>1.3316136919315404</v>
      </c>
      <c r="P169" s="6">
        <f>(1-D169)*(P156*A169/B169+(1-P156)*A169)</f>
        <v>1.2507750611246946</v>
      </c>
      <c r="Q169" s="6">
        <f>(1-D169)*(Q156*A169/B169+(1-Q156)*A169)</f>
        <v>1.1699364303178486</v>
      </c>
      <c r="R169" s="6">
        <f>(1-D169)*(R156*A169/B169+(1-R156)*A169)</f>
        <v>1.0890977995110025</v>
      </c>
      <c r="S169" s="6">
        <f>(1-D169)*(S156*A169/B169+(1-S156)*A169)</f>
        <v>1.0082591687041564</v>
      </c>
      <c r="T169" s="6">
        <f>(1-D169)*(T156*A169/B169+(1-T156)*A169)</f>
        <v>0.92742053789731027</v>
      </c>
      <c r="U169" s="6">
        <f>(1-D169)*(U156*A169/B169+(1-U156)*A169)</f>
        <v>0.84658190709046444</v>
      </c>
      <c r="V169" s="6">
        <f>(1-D169)*(V156*A169/B169+(1-V156)*A169)</f>
        <v>0.76574327628361827</v>
      </c>
      <c r="W169" s="6">
        <f>(1-D169)*(W156*A169/B169+(1-W156)*A169)</f>
        <v>0.68490464547677221</v>
      </c>
      <c r="X169" s="6">
        <f>(1-D169)*(X156*A169/B169+(1-X156)*A169)</f>
        <v>0.60406601466992627</v>
      </c>
      <c r="Y169" s="6">
        <f>(1-D169)*(Y156*A169/B169+(1-Y156)*A169)</f>
        <v>0.52322738386308032</v>
      </c>
    </row>
    <row r="170" spans="1:25" x14ac:dyDescent="0.3">
      <c r="A170" s="2">
        <f t="shared" si="39"/>
        <v>5.35</v>
      </c>
      <c r="B170" s="2">
        <f t="shared" si="40"/>
        <v>4.09</v>
      </c>
      <c r="C170" s="27"/>
      <c r="D170" s="4">
        <f t="shared" si="41"/>
        <v>0.65</v>
      </c>
      <c r="E170" s="6">
        <f>(1-D170)*(E156*A170/B170+(1-E156)*A170)</f>
        <v>1.8724999999999998</v>
      </c>
      <c r="F170" s="6">
        <f>(1-D170)*(F156*A170/B170+(1-F156)*A170)</f>
        <v>1.8017661980440094</v>
      </c>
      <c r="G170" s="6">
        <f>(1-D170)*(G156*A170/B170+(1-G156)*A170)</f>
        <v>1.7310323960880192</v>
      </c>
      <c r="H170" s="6">
        <f>(1-D170)*(H156*A170/B170+(1-H156)*A170)</f>
        <v>1.660298594132029</v>
      </c>
      <c r="I170" s="6">
        <f>(1-D170)*(I156*A170/B170+(1-I156)*A170)</f>
        <v>1.589564792176039</v>
      </c>
      <c r="J170" s="6">
        <f>(1-D170)*(J156*A170/B170+(1-J156)*A170)</f>
        <v>1.5188309902200485</v>
      </c>
      <c r="K170" s="6">
        <f>(1-D170)*(K156*A170/B170+(1-K156)*A170)</f>
        <v>1.4480971882640585</v>
      </c>
      <c r="L170" s="6">
        <f>(1-D170)*(L156*A170/B170+(1-L156)*A170)</f>
        <v>1.3773633863080685</v>
      </c>
      <c r="M170" s="6">
        <f>(1-D170)*(M156*A170/B170+(1-M156)*A170)</f>
        <v>1.3066295843520783</v>
      </c>
      <c r="N170" s="6">
        <f>(1-D170)*(N156*A170/B170+(1-N156)*A170)</f>
        <v>1.2358957823960879</v>
      </c>
      <c r="O170" s="6">
        <f>(1-D170)*(O156*A170/B170+(1-O156)*A170)</f>
        <v>1.1651619804400977</v>
      </c>
      <c r="P170" s="6">
        <f>(1-D170)*(P156*A170/B170+(1-P156)*A170)</f>
        <v>1.0944281784841075</v>
      </c>
      <c r="Q170" s="6">
        <f>(1-D170)*(Q156*A170/B170+(1-Q156)*A170)</f>
        <v>1.0236943765281172</v>
      </c>
      <c r="R170" s="6">
        <f>(1-D170)*(R156*A170/B170+(1-R156)*A170)</f>
        <v>0.95296057457212702</v>
      </c>
      <c r="S170" s="6">
        <f>(1-D170)*(S156*A170/B170+(1-S156)*A170)</f>
        <v>0.8822267726161368</v>
      </c>
      <c r="T170" s="6">
        <f>(1-D170)*(T156*A170/B170+(1-T156)*A170)</f>
        <v>0.81149297066014636</v>
      </c>
      <c r="U170" s="6">
        <f>(1-D170)*(U156*A170/B170+(1-U156)*A170)</f>
        <v>0.74075916870415626</v>
      </c>
      <c r="V170" s="6">
        <f>(1-D170)*(V156*A170/B170+(1-V156)*A170)</f>
        <v>0.67002536674816593</v>
      </c>
      <c r="W170" s="6">
        <f>(1-D170)*(W156*A170/B170+(1-W156)*A170)</f>
        <v>0.5992915647921756</v>
      </c>
      <c r="X170" s="6">
        <f>(1-D170)*(X156*A170/B170+(1-X156)*A170)</f>
        <v>0.52855776283618539</v>
      </c>
      <c r="Y170" s="6">
        <f>(1-D170)*(Y156*A170/B170+(1-Y156)*A170)</f>
        <v>0.45782396088019522</v>
      </c>
    </row>
    <row r="171" spans="1:25" x14ac:dyDescent="0.3">
      <c r="A171" s="2">
        <f t="shared" si="39"/>
        <v>5.35</v>
      </c>
      <c r="B171" s="2">
        <f t="shared" si="40"/>
        <v>4.09</v>
      </c>
      <c r="C171" s="27"/>
      <c r="D171" s="4">
        <f t="shared" si="41"/>
        <v>0.70000000000000007</v>
      </c>
      <c r="E171" s="6">
        <f>(1-D171)*(E156*A171/B171+(1-E156)*A171)</f>
        <v>1.6049999999999995</v>
      </c>
      <c r="F171" s="6">
        <f>(1-D171)*(F156*A171/B171+(1-F156)*A171)</f>
        <v>1.5443710268948649</v>
      </c>
      <c r="G171" s="6">
        <f>(1-D171)*(G156*A171/B171+(1-G156)*A171)</f>
        <v>1.4837420537897306</v>
      </c>
      <c r="H171" s="6">
        <f>(1-D171)*(H156*A171/B171+(1-H156)*A171)</f>
        <v>1.423113080684596</v>
      </c>
      <c r="I171" s="6">
        <f>(1-D171)*(I156*A171/B171+(1-I156)*A171)</f>
        <v>1.3624841075794618</v>
      </c>
      <c r="J171" s="6">
        <f>(1-D171)*(J156*A171/B171+(1-J156)*A171)</f>
        <v>1.301855134474327</v>
      </c>
      <c r="K171" s="6">
        <f>(1-D171)*(K156*A171/B171+(1-K156)*A171)</f>
        <v>1.2412261613691928</v>
      </c>
      <c r="L171" s="6">
        <f>(1-D171)*(L156*A171/B171+(1-L156)*A171)</f>
        <v>1.1805971882640585</v>
      </c>
      <c r="M171" s="6">
        <f>(1-D171)*(M156*A171/B171+(1-M156)*A171)</f>
        <v>1.1199682151589241</v>
      </c>
      <c r="N171" s="6">
        <f>(1-D171)*(N156*A171/B171+(1-N156)*A171)</f>
        <v>1.0593392420537895</v>
      </c>
      <c r="O171" s="6">
        <f>(1-D171)*(O156*A171/B171+(1-O156)*A171)</f>
        <v>0.998710268948655</v>
      </c>
      <c r="P171" s="6">
        <f>(1-D171)*(P156*A171/B171+(1-P156)*A171)</f>
        <v>0.93808129584352062</v>
      </c>
      <c r="Q171" s="6">
        <f>(1-D171)*(Q156*A171/B171+(1-Q156)*A171)</f>
        <v>0.87745232273838614</v>
      </c>
      <c r="R171" s="6">
        <f>(1-D171)*(R156*A171/B171+(1-R156)*A171)</f>
        <v>0.81682334963325165</v>
      </c>
      <c r="S171" s="6">
        <f>(1-D171)*(S156*A171/B171+(1-S156)*A171)</f>
        <v>0.75619437652811716</v>
      </c>
      <c r="T171" s="6">
        <f>(1-D171)*(T156*A171/B171+(1-T156)*A171)</f>
        <v>0.69556540342298245</v>
      </c>
      <c r="U171" s="6">
        <f>(1-D171)*(U156*A171/B171+(1-U156)*A171)</f>
        <v>0.63493643031784819</v>
      </c>
      <c r="V171" s="6">
        <f>(1-D171)*(V156*A171/B171+(1-V156)*A171)</f>
        <v>0.57430745721271359</v>
      </c>
      <c r="W171" s="6">
        <f>(1-D171)*(W156*A171/B171+(1-W156)*A171)</f>
        <v>0.51367848410757899</v>
      </c>
      <c r="X171" s="6">
        <f>(1-D171)*(X156*A171/B171+(1-X156)*A171)</f>
        <v>0.45304951100244456</v>
      </c>
      <c r="Y171" s="6">
        <f>(1-D171)*(Y156*A171/B171+(1-Y156)*A171)</f>
        <v>0.39242053789731013</v>
      </c>
    </row>
    <row r="172" spans="1:25" x14ac:dyDescent="0.3">
      <c r="A172" s="2">
        <f t="shared" si="39"/>
        <v>5.35</v>
      </c>
      <c r="B172" s="2">
        <f t="shared" si="40"/>
        <v>4.09</v>
      </c>
      <c r="C172" s="27"/>
      <c r="D172" s="4">
        <f t="shared" si="41"/>
        <v>0.75000000000000011</v>
      </c>
      <c r="E172" s="6">
        <f>(1-D172)*(E156*A172/B172+(1-E156)*A172)</f>
        <v>1.3374999999999992</v>
      </c>
      <c r="F172" s="6">
        <f>(1-D172)*(F156*A172/B172+(1-F156)*A172)</f>
        <v>1.2869758557457205</v>
      </c>
      <c r="G172" s="6">
        <f>(1-D172)*(G156*A172/B172+(1-G156)*A172)</f>
        <v>1.236451711491442</v>
      </c>
      <c r="H172" s="6">
        <f>(1-D172)*(H156*A172/B172+(1-H156)*A172)</f>
        <v>1.1859275672371632</v>
      </c>
      <c r="I172" s="6">
        <f>(1-D172)*(I156*A172/B172+(1-I156)*A172)</f>
        <v>1.1354034229828847</v>
      </c>
      <c r="J172" s="6">
        <f>(1-D172)*(J156*A172/B172+(1-J156)*A172)</f>
        <v>1.0848792787286057</v>
      </c>
      <c r="K172" s="6">
        <f>(1-D172)*(K156*A172/B172+(1-K156)*A172)</f>
        <v>1.0343551344743271</v>
      </c>
      <c r="L172" s="6">
        <f>(1-D172)*(L156*A172/B172+(1-L156)*A172)</f>
        <v>0.9838309902200485</v>
      </c>
      <c r="M172" s="6">
        <f>(1-D172)*(M156*A172/B172+(1-M156)*A172)</f>
        <v>0.93330684596576985</v>
      </c>
      <c r="N172" s="6">
        <f>(1-D172)*(N156*A172/B172+(1-N156)*A172)</f>
        <v>0.88278270171149098</v>
      </c>
      <c r="O172" s="6">
        <f>(1-D172)*(O156*A172/B172+(1-O156)*A172)</f>
        <v>0.83225855745721233</v>
      </c>
      <c r="P172" s="6">
        <f>(1-D172)*(P156*A172/B172+(1-P156)*A172)</f>
        <v>0.78173441320293369</v>
      </c>
      <c r="Q172" s="6">
        <f>(1-D172)*(Q156*A172/B172+(1-Q156)*A172)</f>
        <v>0.73121026894865493</v>
      </c>
      <c r="R172" s="6">
        <f>(1-D172)*(R156*A172/B172+(1-R156)*A172)</f>
        <v>0.68068612469437617</v>
      </c>
      <c r="S172" s="6">
        <f>(1-D172)*(S156*A172/B172+(1-S156)*A172)</f>
        <v>0.63016198044009741</v>
      </c>
      <c r="T172" s="6">
        <f>(1-D172)*(T156*A172/B172+(1-T156)*A172)</f>
        <v>0.57963783618581866</v>
      </c>
      <c r="U172" s="6">
        <f>(1-D172)*(U156*A172/B172+(1-U156)*A172)</f>
        <v>0.52911369193154001</v>
      </c>
      <c r="V172" s="6">
        <f>(1-D172)*(V156*A172/B172+(1-V156)*A172)</f>
        <v>0.4785895476772612</v>
      </c>
      <c r="W172" s="6">
        <f>(1-D172)*(W156*A172/B172+(1-W156)*A172)</f>
        <v>0.42806540342298244</v>
      </c>
      <c r="X172" s="6">
        <f>(1-D172)*(X156*A172/B172+(1-X156)*A172)</f>
        <v>0.37754125916870374</v>
      </c>
      <c r="Y172" s="6">
        <f>(1-D172)*(Y156*A172/B172+(1-Y156)*A172)</f>
        <v>0.32701711491442503</v>
      </c>
    </row>
    <row r="173" spans="1:25" x14ac:dyDescent="0.3">
      <c r="A173" s="2">
        <f t="shared" si="39"/>
        <v>5.35</v>
      </c>
      <c r="B173" s="2">
        <f t="shared" si="40"/>
        <v>4.09</v>
      </c>
      <c r="C173" s="27"/>
      <c r="D173" s="4">
        <f t="shared" si="41"/>
        <v>0.80000000000000016</v>
      </c>
      <c r="E173" s="6">
        <f>(1-D173)*(E156*A173/B173+(1-E156)*A173)</f>
        <v>1.0699999999999992</v>
      </c>
      <c r="F173" s="6">
        <f>(1-D173)*(F156*A173/B173+(1-F156)*A173)</f>
        <v>1.029580684596576</v>
      </c>
      <c r="G173" s="6">
        <f>(1-D173)*(G156*A173/B173+(1-G156)*A173)</f>
        <v>0.98916136919315312</v>
      </c>
      <c r="H173" s="6">
        <f>(1-D173)*(H156*A173/B173+(1-H156)*A173)</f>
        <v>0.9487420537897302</v>
      </c>
      <c r="I173" s="6">
        <f>(1-D173)*(I156*A173/B173+(1-I156)*A173)</f>
        <v>0.90832273838630739</v>
      </c>
      <c r="J173" s="6">
        <f>(1-D173)*(J156*A173/B173+(1-J156)*A173)</f>
        <v>0.86790342298288425</v>
      </c>
      <c r="K173" s="6">
        <f>(1-D173)*(K156*A173/B173+(1-K156)*A173)</f>
        <v>0.82748410757946145</v>
      </c>
      <c r="L173" s="6">
        <f>(1-D173)*(L156*A173/B173+(1-L156)*A173)</f>
        <v>0.78706479217603853</v>
      </c>
      <c r="M173" s="6">
        <f>(1-D173)*(M156*A173/B173+(1-M156)*A173)</f>
        <v>0.74664547677261561</v>
      </c>
      <c r="N173" s="6">
        <f>(1-D173)*(N156*A173/B173+(1-N156)*A173)</f>
        <v>0.70622616136919258</v>
      </c>
      <c r="O173" s="6">
        <f>(1-D173)*(O156*A173/B173+(1-O156)*A173)</f>
        <v>0.66580684596576967</v>
      </c>
      <c r="P173" s="6">
        <f>(1-D173)*(P156*A173/B173+(1-P156)*A173)</f>
        <v>0.62538753056234675</v>
      </c>
      <c r="Q173" s="6">
        <f>(1-D173)*(Q156*A173/B173+(1-Q156)*A173)</f>
        <v>0.58496821515892372</v>
      </c>
      <c r="R173" s="6">
        <f>(1-D173)*(R156*A173/B173+(1-R156)*A173)</f>
        <v>0.5445488997555008</v>
      </c>
      <c r="S173" s="6">
        <f>(1-D173)*(S156*A173/B173+(1-S156)*A173)</f>
        <v>0.50412958435207778</v>
      </c>
      <c r="T173" s="6">
        <f>(1-D173)*(T156*A173/B173+(1-T156)*A173)</f>
        <v>0.46371026894865475</v>
      </c>
      <c r="U173" s="6">
        <f>(1-D173)*(U156*A173/B173+(1-U156)*A173)</f>
        <v>0.42329095354523183</v>
      </c>
      <c r="V173" s="6">
        <f>(1-D173)*(V156*A173/B173+(1-V156)*A173)</f>
        <v>0.38287163814180886</v>
      </c>
      <c r="W173" s="6">
        <f>(1-D173)*(W156*A173/B173+(1-W156)*A173)</f>
        <v>0.34245232273838583</v>
      </c>
      <c r="X173" s="6">
        <f>(1-D173)*(X156*A173/B173+(1-X156)*A173)</f>
        <v>0.30203300733496291</v>
      </c>
      <c r="Y173" s="6">
        <f>(1-D173)*(Y156*A173/B173+(1-Y156)*A173)</f>
        <v>0.26161369193153994</v>
      </c>
    </row>
    <row r="174" spans="1:25" x14ac:dyDescent="0.3">
      <c r="A174" s="2">
        <f t="shared" si="39"/>
        <v>5.35</v>
      </c>
      <c r="B174" s="2">
        <f t="shared" si="40"/>
        <v>4.09</v>
      </c>
      <c r="C174" s="27"/>
      <c r="D174" s="4">
        <f t="shared" si="41"/>
        <v>0.8500000000000002</v>
      </c>
      <c r="E174" s="6">
        <f>(1-D174)*(E156*A174/B174+(1-E156)*A174)</f>
        <v>0.80249999999999888</v>
      </c>
      <c r="F174" s="6">
        <f>(1-D174)*(F156*A174/B174+(1-F156)*A174)</f>
        <v>0.77218551344743169</v>
      </c>
      <c r="G174" s="6">
        <f>(1-D174)*(G156*A174/B174+(1-G156)*A174)</f>
        <v>0.74187102689486439</v>
      </c>
      <c r="H174" s="6">
        <f>(1-D174)*(H156*A174/B174+(1-H156)*A174)</f>
        <v>0.71155654034229721</v>
      </c>
      <c r="I174" s="6">
        <f>(1-D174)*(I156*A174/B174+(1-I156)*A174)</f>
        <v>0.68124205378973013</v>
      </c>
      <c r="J174" s="6">
        <f>(1-D174)*(J156*A174/B174+(1-J156)*A174)</f>
        <v>0.65092756723716283</v>
      </c>
      <c r="K174" s="6">
        <f>(1-D174)*(K156*A174/B174+(1-K156)*A174)</f>
        <v>0.62061308068459575</v>
      </c>
      <c r="L174" s="6">
        <f>(1-D174)*(L156*A174/B174+(1-L156)*A174)</f>
        <v>0.59029859413202856</v>
      </c>
      <c r="M174" s="6">
        <f>(1-D174)*(M156*A174/B174+(1-M156)*A174)</f>
        <v>0.55998410757946138</v>
      </c>
      <c r="N174" s="6">
        <f>(1-D174)*(N156*A174/B174+(1-N156)*A174)</f>
        <v>0.52966962102689419</v>
      </c>
      <c r="O174" s="6">
        <f>(1-D174)*(O156*A174/B174+(1-O156)*A174)</f>
        <v>0.49935513447432694</v>
      </c>
      <c r="P174" s="6">
        <f>(1-D174)*(P156*A174/B174+(1-P156)*A174)</f>
        <v>0.46904064792175981</v>
      </c>
      <c r="Q174" s="6">
        <f>(1-D174)*(Q156*A174/B174+(1-Q156)*A174)</f>
        <v>0.43872616136919257</v>
      </c>
      <c r="R174" s="6">
        <f>(1-D174)*(R156*A174/B174+(1-R156)*A174)</f>
        <v>0.40841167481662538</v>
      </c>
      <c r="S174" s="6">
        <f>(1-D174)*(S156*A174/B174+(1-S156)*A174)</f>
        <v>0.37809718826405814</v>
      </c>
      <c r="T174" s="6">
        <f>(1-D174)*(T156*A174/B174+(1-T156)*A174)</f>
        <v>0.34778270171149084</v>
      </c>
      <c r="U174" s="6">
        <f>(1-D174)*(U156*A174/B174+(1-U156)*A174)</f>
        <v>0.31746821515892371</v>
      </c>
      <c r="V174" s="6">
        <f>(1-D174)*(V156*A174/B174+(1-V156)*A174)</f>
        <v>0.28715372860635646</v>
      </c>
      <c r="W174" s="6">
        <f>(1-D174)*(W156*A174/B174+(1-W156)*A174)</f>
        <v>0.25683924205378922</v>
      </c>
      <c r="X174" s="6">
        <f>(1-D174)*(X156*A174/B174+(1-X156)*A174)</f>
        <v>0.22652475550122203</v>
      </c>
      <c r="Y174" s="6">
        <f>(1-D174)*(Y156*A174/B174+(1-Y156)*A174)</f>
        <v>0.19621026894865487</v>
      </c>
    </row>
    <row r="175" spans="1:25" x14ac:dyDescent="0.3">
      <c r="A175" s="2">
        <f t="shared" si="39"/>
        <v>5.35</v>
      </c>
      <c r="B175" s="2">
        <f t="shared" si="40"/>
        <v>4.09</v>
      </c>
      <c r="C175" s="27"/>
      <c r="D175" s="4">
        <f t="shared" si="41"/>
        <v>0.90000000000000024</v>
      </c>
      <c r="E175" s="6">
        <f>(1-D175)*(E156*A175/B175+(1-E156)*A175)</f>
        <v>0.5349999999999987</v>
      </c>
      <c r="F175" s="6">
        <f>(1-D175)*(F156*A175/B175+(1-F156)*A175)</f>
        <v>0.51479034229828724</v>
      </c>
      <c r="G175" s="6">
        <f>(1-D175)*(G156*A175/B175+(1-G156)*A175)</f>
        <v>0.49458068459657573</v>
      </c>
      <c r="H175" s="6">
        <f>(1-D175)*(H156*A175/B175+(1-H156)*A175)</f>
        <v>0.47437102689486432</v>
      </c>
      <c r="I175" s="6">
        <f>(1-D175)*(I156*A175/B175+(1-I156)*A175)</f>
        <v>0.45416136919315292</v>
      </c>
      <c r="J175" s="6">
        <f>(1-D175)*(J156*A175/B175+(1-J156)*A175)</f>
        <v>0.43395171149144141</v>
      </c>
      <c r="K175" s="6">
        <f>(1-D175)*(K156*A175/B175+(1-K156)*A175)</f>
        <v>0.41374205378973</v>
      </c>
      <c r="L175" s="6">
        <f>(1-D175)*(L156*A175/B175+(1-L156)*A175)</f>
        <v>0.3935323960880186</v>
      </c>
      <c r="M175" s="6">
        <f>(1-D175)*(M156*A175/B175+(1-M156)*A175)</f>
        <v>0.3733227383863072</v>
      </c>
      <c r="N175" s="6">
        <f>(1-D175)*(N156*A175/B175+(1-N156)*A175)</f>
        <v>0.35311308068459568</v>
      </c>
      <c r="O175" s="6">
        <f>(1-D175)*(O156*A175/B175+(1-O156)*A175)</f>
        <v>0.33290342298288428</v>
      </c>
      <c r="P175" s="6">
        <f>(1-D175)*(P156*A175/B175+(1-P156)*A175)</f>
        <v>0.31269376528117282</v>
      </c>
      <c r="Q175" s="6">
        <f>(1-D175)*(Q156*A175/B175+(1-Q156)*A175)</f>
        <v>0.29248410757946142</v>
      </c>
      <c r="R175" s="6">
        <f>(1-D175)*(R156*A175/B175+(1-R156)*A175)</f>
        <v>0.27227444987774996</v>
      </c>
      <c r="S175" s="6">
        <f>(1-D175)*(S156*A175/B175+(1-S156)*A175)</f>
        <v>0.2520647921760385</v>
      </c>
      <c r="T175" s="6">
        <f>(1-D175)*(T156*A175/B175+(1-T156)*A175)</f>
        <v>0.23185513447432698</v>
      </c>
      <c r="U175" s="6">
        <f>(1-D175)*(U156*A175/B175+(1-U156)*A175)</f>
        <v>0.21164547677261558</v>
      </c>
      <c r="V175" s="6">
        <f>(1-D175)*(V156*A175/B175+(1-V156)*A175)</f>
        <v>0.1914358190709041</v>
      </c>
      <c r="W175" s="6">
        <f>(1-D175)*(W156*A175/B175+(1-W156)*A175)</f>
        <v>0.17122616136919264</v>
      </c>
      <c r="X175" s="6">
        <f>(1-D175)*(X156*A175/B175+(1-X156)*A175)</f>
        <v>0.15101650366748121</v>
      </c>
      <c r="Y175" s="6">
        <f>(1-D175)*(Y156*A175/B175+(1-Y156)*A175)</f>
        <v>0.13080684596576975</v>
      </c>
    </row>
    <row r="176" spans="1:25" x14ac:dyDescent="0.3">
      <c r="A176" s="2">
        <f t="shared" si="39"/>
        <v>5.35</v>
      </c>
      <c r="B176" s="2">
        <f t="shared" si="40"/>
        <v>4.09</v>
      </c>
      <c r="C176" s="27"/>
      <c r="D176" s="4">
        <f t="shared" si="41"/>
        <v>0.95000000000000029</v>
      </c>
      <c r="E176" s="6">
        <f>(1-D176)*(E156*A176/B176+(1-E156)*A176)</f>
        <v>0.26749999999999846</v>
      </c>
      <c r="F176" s="6">
        <f>(1-D176)*(F156*A176/B176+(1-F156)*A176)</f>
        <v>0.25739517114914273</v>
      </c>
      <c r="G176" s="6">
        <f>(1-D176)*(G156*A176/B176+(1-G156)*A176)</f>
        <v>0.24729034229828706</v>
      </c>
      <c r="H176" s="6">
        <f>(1-D176)*(H156*A176/B176+(1-H156)*A176)</f>
        <v>0.23718551344743136</v>
      </c>
      <c r="I176" s="6">
        <f>(1-D176)*(I156*A176/B176+(1-I156)*A176)</f>
        <v>0.22708068459657571</v>
      </c>
      <c r="J176" s="6">
        <f>(1-D176)*(J156*A176/B176+(1-J156)*A176)</f>
        <v>0.21697585574571998</v>
      </c>
      <c r="K176" s="6">
        <f>(1-D176)*(K156*A176/B176+(1-K156)*A176)</f>
        <v>0.20687102689486433</v>
      </c>
      <c r="L176" s="6">
        <f>(1-D176)*(L156*A176/B176+(1-L156)*A176)</f>
        <v>0.19676619804400866</v>
      </c>
      <c r="M176" s="6">
        <f>(1-D176)*(M156*A176/B176+(1-M156)*A176)</f>
        <v>0.18666136919315299</v>
      </c>
      <c r="N176" s="6">
        <f>(1-D176)*(N156*A176/B176+(1-N156)*A176)</f>
        <v>0.17655654034229726</v>
      </c>
      <c r="O176" s="6">
        <f>(1-D176)*(O156*A176/B176+(1-O156)*A176)</f>
        <v>0.16645171149144158</v>
      </c>
      <c r="P176" s="6">
        <f>(1-D176)*(P156*A176/B176+(1-P156)*A176)</f>
        <v>0.15634688264058591</v>
      </c>
      <c r="Q176" s="6">
        <f>(1-D176)*(Q156*A176/B176+(1-Q156)*A176)</f>
        <v>0.14624205378973021</v>
      </c>
      <c r="R176" s="6">
        <f>(1-D176)*(R156*A176/B176+(1-R156)*A176)</f>
        <v>0.13613722493887451</v>
      </c>
      <c r="S176" s="6">
        <f>(1-D176)*(S156*A176/B176+(1-S156)*A176)</f>
        <v>0.12603239608801883</v>
      </c>
      <c r="T176" s="6">
        <f>(1-D176)*(T156*A176/B176+(1-T156)*A176)</f>
        <v>0.1159275672371631</v>
      </c>
      <c r="U176" s="6">
        <f>(1-D176)*(U156*A176/B176+(1-U156)*A176)</f>
        <v>0.10582273838630743</v>
      </c>
      <c r="V176" s="6">
        <f>(1-D176)*(V156*A176/B176+(1-V156)*A176)</f>
        <v>9.5717909535451728E-2</v>
      </c>
      <c r="W176" s="6">
        <f>(1-D176)*(W156*A176/B176+(1-W156)*A176)</f>
        <v>8.5613080684596027E-2</v>
      </c>
      <c r="X176" s="6">
        <f>(1-D176)*(X156*A176/B176+(1-X156)*A176)</f>
        <v>7.5508251833740339E-2</v>
      </c>
      <c r="Y176" s="6">
        <f>(1-D176)*(Y156*A176/B176+(1-Y156)*A176)</f>
        <v>6.5403422982884665E-2</v>
      </c>
    </row>
    <row r="177" spans="1:25" x14ac:dyDescent="0.3">
      <c r="A177" s="2">
        <f t="shared" si="39"/>
        <v>5.35</v>
      </c>
      <c r="B177" s="2">
        <f t="shared" si="40"/>
        <v>4.09</v>
      </c>
      <c r="C177" s="27"/>
      <c r="D177" s="4">
        <f t="shared" si="41"/>
        <v>1.0000000000000002</v>
      </c>
      <c r="E177" s="6">
        <f>(1-D177)*(E156*A177/B177+(1-E156)*A177)</f>
        <v>-1.1879386363489174E-15</v>
      </c>
      <c r="F177" s="6">
        <f>(1-D177)*(F156*A177/B177+(1-F156)*A177)</f>
        <v>-1.143064181748451E-15</v>
      </c>
      <c r="G177" s="6">
        <f>(1-D177)*(G156*A177/B177+(1-G156)*A177)</f>
        <v>-1.0981897271479845E-15</v>
      </c>
      <c r="H177" s="6">
        <f>(1-D177)*(H156*A177/B177+(1-H156)*A177)</f>
        <v>-1.053315272547518E-15</v>
      </c>
      <c r="I177" s="6">
        <f>(1-D177)*(I156*A177/B177+(1-I156)*A177)</f>
        <v>-1.0084408179470517E-15</v>
      </c>
      <c r="J177" s="6">
        <f>(1-D177)*(J156*A177/B177+(1-J156)*A177)</f>
        <v>-9.6356636334658507E-16</v>
      </c>
      <c r="K177" s="6">
        <f>(1-D177)*(K156*A177/B177+(1-K156)*A177)</f>
        <v>-9.186919087461188E-16</v>
      </c>
      <c r="L177" s="6">
        <f>(1-D177)*(L156*A177/B177+(1-L156)*A177)</f>
        <v>-8.7381745414565243E-16</v>
      </c>
      <c r="M177" s="6">
        <f>(1-D177)*(M156*A177/B177+(1-M156)*A177)</f>
        <v>-8.2894299954518606E-16</v>
      </c>
      <c r="N177" s="6">
        <f>(1-D177)*(N156*A177/B177+(1-N156)*A177)</f>
        <v>-7.8406854494471949E-16</v>
      </c>
      <c r="O177" s="6">
        <f>(1-D177)*(O156*A177/B177+(1-O156)*A177)</f>
        <v>-7.3919409034425302E-16</v>
      </c>
      <c r="P177" s="6">
        <f>(1-D177)*(P156*A177/B177+(1-P156)*A177)</f>
        <v>-6.9431963574378665E-16</v>
      </c>
      <c r="Q177" s="6">
        <f>(1-D177)*(Q156*A177/B177+(1-Q156)*A177)</f>
        <v>-6.4944518114332018E-16</v>
      </c>
      <c r="R177" s="6">
        <f>(1-D177)*(R156*A177/B177+(1-R156)*A177)</f>
        <v>-6.0457072654285371E-16</v>
      </c>
      <c r="S177" s="6">
        <f>(1-D177)*(S156*A177/B177+(1-S156)*A177)</f>
        <v>-5.5969627194238724E-16</v>
      </c>
      <c r="T177" s="6">
        <f>(1-D177)*(T156*A177/B177+(1-T156)*A177)</f>
        <v>-5.1482181734192068E-16</v>
      </c>
      <c r="U177" s="6">
        <f>(1-D177)*(U156*A177/B177+(1-U156)*A177)</f>
        <v>-4.6994736274145431E-16</v>
      </c>
      <c r="V177" s="6">
        <f>(1-D177)*(V156*A177/B177+(1-V156)*A177)</f>
        <v>-4.2507290814098779E-16</v>
      </c>
      <c r="W177" s="6">
        <f>(1-D177)*(W156*A177/B177+(1-W156)*A177)</f>
        <v>-3.8019845354052127E-16</v>
      </c>
      <c r="X177" s="6">
        <f>(1-D177)*(X156*A177/B177+(1-X156)*A177)</f>
        <v>-3.3532399894005485E-16</v>
      </c>
      <c r="Y177" s="6">
        <f>(1-D177)*(Y156*A177/B177+(1-Y156)*A177)</f>
        <v>-2.9044954433958843E-16</v>
      </c>
    </row>
    <row r="179" spans="1:25" x14ac:dyDescent="0.3">
      <c r="C179" t="s">
        <v>9</v>
      </c>
    </row>
    <row r="180" spans="1:25" x14ac:dyDescent="0.3">
      <c r="C180" s="1" t="s">
        <v>0</v>
      </c>
      <c r="D180" s="5">
        <v>7.35</v>
      </c>
    </row>
    <row r="181" spans="1:25" x14ac:dyDescent="0.3">
      <c r="C181" s="1" t="s">
        <v>1</v>
      </c>
      <c r="D181" s="5">
        <v>3.47</v>
      </c>
    </row>
    <row r="182" spans="1:25" x14ac:dyDescent="0.3">
      <c r="C182" s="1" t="s">
        <v>2</v>
      </c>
      <c r="D182" s="5">
        <f>E187</f>
        <v>7.35</v>
      </c>
    </row>
    <row r="183" spans="1:25" x14ac:dyDescent="0.3">
      <c r="C183" s="1" t="s">
        <v>3</v>
      </c>
      <c r="D183" s="5">
        <f>F194</f>
        <v>4.6074650576368867</v>
      </c>
    </row>
    <row r="184" spans="1:25" x14ac:dyDescent="0.3">
      <c r="C184" s="1" t="s">
        <v>4</v>
      </c>
      <c r="D184" s="7">
        <f>((D183-1)-(D182-1))/(D182-1)</f>
        <v>-0.43189526651387605</v>
      </c>
    </row>
    <row r="185" spans="1:25" x14ac:dyDescent="0.3">
      <c r="C185" s="1"/>
      <c r="D185" s="7"/>
      <c r="E185" s="26" t="s">
        <v>12</v>
      </c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</row>
    <row r="186" spans="1:25" x14ac:dyDescent="0.3">
      <c r="E186" s="4">
        <v>0</v>
      </c>
      <c r="F186" s="4">
        <f>E186+0.05</f>
        <v>0.05</v>
      </c>
      <c r="G186" s="4">
        <f t="shared" ref="G186:Y186" si="42">F186+0.05</f>
        <v>0.1</v>
      </c>
      <c r="H186" s="4">
        <f t="shared" si="42"/>
        <v>0.15000000000000002</v>
      </c>
      <c r="I186" s="4">
        <f t="shared" si="42"/>
        <v>0.2</v>
      </c>
      <c r="J186" s="4">
        <f t="shared" si="42"/>
        <v>0.25</v>
      </c>
      <c r="K186" s="4">
        <f t="shared" si="42"/>
        <v>0.3</v>
      </c>
      <c r="L186" s="4">
        <f t="shared" si="42"/>
        <v>0.35</v>
      </c>
      <c r="M186" s="4">
        <f t="shared" si="42"/>
        <v>0.39999999999999997</v>
      </c>
      <c r="N186" s="4">
        <f t="shared" si="42"/>
        <v>0.44999999999999996</v>
      </c>
      <c r="O186" s="4">
        <f t="shared" si="42"/>
        <v>0.49999999999999994</v>
      </c>
      <c r="P186" s="4">
        <f t="shared" si="42"/>
        <v>0.54999999999999993</v>
      </c>
      <c r="Q186" s="4">
        <f t="shared" si="42"/>
        <v>0.6</v>
      </c>
      <c r="R186" s="4">
        <f t="shared" si="42"/>
        <v>0.65</v>
      </c>
      <c r="S186" s="4">
        <f t="shared" si="42"/>
        <v>0.70000000000000007</v>
      </c>
      <c r="T186" s="4">
        <f t="shared" si="42"/>
        <v>0.75000000000000011</v>
      </c>
      <c r="U186" s="4">
        <f t="shared" si="42"/>
        <v>0.80000000000000016</v>
      </c>
      <c r="V186" s="4">
        <f t="shared" si="42"/>
        <v>0.8500000000000002</v>
      </c>
      <c r="W186" s="4">
        <f t="shared" si="42"/>
        <v>0.90000000000000024</v>
      </c>
      <c r="X186" s="4">
        <f t="shared" si="42"/>
        <v>0.95000000000000029</v>
      </c>
      <c r="Y186" s="4">
        <f t="shared" si="42"/>
        <v>1.0000000000000002</v>
      </c>
    </row>
    <row r="187" spans="1:25" x14ac:dyDescent="0.3">
      <c r="A187" s="2">
        <f>D180</f>
        <v>7.35</v>
      </c>
      <c r="B187" s="2">
        <f>D181</f>
        <v>3.47</v>
      </c>
      <c r="C187" s="27" t="s">
        <v>13</v>
      </c>
      <c r="D187" s="4">
        <v>0</v>
      </c>
      <c r="E187" s="6">
        <f>(1-D187)*(E186*A187/B187+(1-E186)*A187)</f>
        <v>7.35</v>
      </c>
      <c r="F187" s="6">
        <f>(1-D187)*(F186*A187/B187+(1-F186)*A187)</f>
        <v>7.0884077809798258</v>
      </c>
      <c r="G187" s="6">
        <f>(1-D187)*(G186*A187/B187+(1-G186)*A187)</f>
        <v>6.8268155619596547</v>
      </c>
      <c r="H187" s="6">
        <f>(1-D187)*(H186*A187/B187+(1-H186)*A187)</f>
        <v>6.5652233429394808</v>
      </c>
      <c r="I187" s="6">
        <f>(1-D187)*(I186*A187/B187+(1-I186)*A187)</f>
        <v>6.3036311239193079</v>
      </c>
      <c r="J187" s="6">
        <f>(1-D187)*(J186*A187/B187+(1-J186)*A187)</f>
        <v>6.042038904899135</v>
      </c>
      <c r="K187" s="6">
        <f>(1-D187)*(K186*A187/B187+(1-K186)*A187)</f>
        <v>5.780446685878962</v>
      </c>
      <c r="L187" s="6">
        <f>(1-D187)*(L186*A187/B187+(1-L186)*A187)</f>
        <v>5.5188544668587891</v>
      </c>
      <c r="M187" s="6">
        <f>(1-D187)*(M186*A187/B187+(1-M186)*A187)</f>
        <v>5.2572622478386162</v>
      </c>
      <c r="N187" s="6">
        <f>(1-D187)*(N186*A187/B187+(1-N186)*A187)</f>
        <v>4.9956700288184441</v>
      </c>
      <c r="O187" s="6">
        <f>(1-D187)*(O186*A187/B187+(1-O186)*A187)</f>
        <v>4.7340778097982703</v>
      </c>
      <c r="P187" s="6">
        <f>(1-D187)*(P186*A187/B187+(1-P186)*A187)</f>
        <v>4.4724855907780983</v>
      </c>
      <c r="Q187" s="6">
        <f>(1-D187)*(Q186*A187/B187+(1-Q186)*A187)</f>
        <v>4.2108933717579244</v>
      </c>
      <c r="R187" s="6">
        <f>(1-D187)*(R186*A187/B187+(1-R186)*A187)</f>
        <v>3.9493011527377515</v>
      </c>
      <c r="S187" s="6">
        <f>(1-D187)*(S186*A187/B187+(1-S186)*A187)</f>
        <v>3.6877089337175786</v>
      </c>
      <c r="T187" s="6">
        <f>(1-D187)*(T186*A187/B187+(1-T186)*A187)</f>
        <v>3.4261167146974056</v>
      </c>
      <c r="U187" s="6">
        <f>(1-D187)*(U186*A187/B187+(1-U186)*A187)</f>
        <v>3.1645244956772327</v>
      </c>
      <c r="V187" s="6">
        <f>(1-D187)*(V186*A187/B187+(1-V186)*A187)</f>
        <v>2.9029322766570593</v>
      </c>
      <c r="W187" s="6">
        <f>(1-D187)*(W186*A187/B187+(1-W186)*A187)</f>
        <v>2.641340057636886</v>
      </c>
      <c r="X187" s="6">
        <f>(1-D187)*(X186*A187/B187+(1-X186)*A187)</f>
        <v>2.379747838616713</v>
      </c>
      <c r="Y187" s="6">
        <f>(1-D187)*(Y186*A187/B187+(1-Y186)*A187)</f>
        <v>2.1181556195965401</v>
      </c>
    </row>
    <row r="188" spans="1:25" x14ac:dyDescent="0.3">
      <c r="A188" s="2">
        <f>A187</f>
        <v>7.35</v>
      </c>
      <c r="B188" s="2">
        <f>B187</f>
        <v>3.47</v>
      </c>
      <c r="C188" s="27"/>
      <c r="D188" s="4">
        <f>D187+0.05</f>
        <v>0.05</v>
      </c>
      <c r="E188" s="6">
        <f>(1-D188)*(E186*A188/B188+(1-E186)*A188)</f>
        <v>6.982499999999999</v>
      </c>
      <c r="F188" s="6">
        <f>(1-D188)*(F186*A188/B188+(1-F186)*A188)</f>
        <v>6.7339873919308344</v>
      </c>
      <c r="G188" s="6">
        <f>(1-D188)*(G186*A188/B188+(1-G186)*A188)</f>
        <v>6.4854747838616715</v>
      </c>
      <c r="H188" s="6">
        <f>(1-D188)*(H186*A188/B188+(1-H186)*A188)</f>
        <v>6.2369621757925069</v>
      </c>
      <c r="I188" s="6">
        <f>(1-D188)*(I186*A188/B188+(1-I186)*A188)</f>
        <v>5.9884495677233422</v>
      </c>
      <c r="J188" s="6">
        <f>(1-D188)*(J186*A188/B188+(1-J186)*A188)</f>
        <v>5.7399369596541776</v>
      </c>
      <c r="K188" s="6">
        <f>(1-D188)*(K186*A188/B188+(1-K186)*A188)</f>
        <v>5.4914243515850139</v>
      </c>
      <c r="L188" s="6">
        <f>(1-D188)*(L186*A188/B188+(1-L186)*A188)</f>
        <v>5.2429117435158492</v>
      </c>
      <c r="M188" s="6">
        <f>(1-D188)*(M186*A188/B188+(1-M186)*A188)</f>
        <v>4.9943991354466855</v>
      </c>
      <c r="N188" s="6">
        <f>(1-D188)*(N186*A188/B188+(1-N186)*A188)</f>
        <v>4.7458865273775217</v>
      </c>
      <c r="O188" s="6">
        <f>(1-D188)*(O186*A188/B188+(1-O186)*A188)</f>
        <v>4.4973739193083562</v>
      </c>
      <c r="P188" s="6">
        <f>(1-D188)*(P186*A188/B188+(1-P186)*A188)</f>
        <v>4.2488613112391933</v>
      </c>
      <c r="Q188" s="6">
        <f>(1-D188)*(Q186*A188/B188+(1-Q186)*A188)</f>
        <v>4.0003487031700278</v>
      </c>
      <c r="R188" s="6">
        <f>(1-D188)*(R186*A188/B188+(1-R186)*A188)</f>
        <v>3.7518360951008636</v>
      </c>
      <c r="S188" s="6">
        <f>(1-D188)*(S186*A188/B188+(1-S186)*A188)</f>
        <v>3.5033234870316994</v>
      </c>
      <c r="T188" s="6">
        <f>(1-D188)*(T186*A188/B188+(1-T186)*A188)</f>
        <v>3.2548108789625352</v>
      </c>
      <c r="U188" s="6">
        <f>(1-D188)*(U186*A188/B188+(1-U186)*A188)</f>
        <v>3.006298270893371</v>
      </c>
      <c r="V188" s="6">
        <f>(1-D188)*(V186*A188/B188+(1-V186)*A188)</f>
        <v>2.7577856628242063</v>
      </c>
      <c r="W188" s="6">
        <f>(1-D188)*(W186*A188/B188+(1-W186)*A188)</f>
        <v>2.5092730547550417</v>
      </c>
      <c r="X188" s="6">
        <f>(1-D188)*(X186*A188/B188+(1-X186)*A188)</f>
        <v>2.2607604466858771</v>
      </c>
      <c r="Y188" s="6">
        <f>(1-D188)*(Y186*A188/B188+(1-Y186)*A188)</f>
        <v>2.0122478386167129</v>
      </c>
    </row>
    <row r="189" spans="1:25" x14ac:dyDescent="0.3">
      <c r="A189" s="2">
        <f t="shared" ref="A189:A207" si="43">A188</f>
        <v>7.35</v>
      </c>
      <c r="B189" s="2">
        <f t="shared" ref="B189:B207" si="44">B188</f>
        <v>3.47</v>
      </c>
      <c r="C189" s="27"/>
      <c r="D189" s="4">
        <f t="shared" ref="D189:D207" si="45">D188+0.05</f>
        <v>0.1</v>
      </c>
      <c r="E189" s="6">
        <f>(1-D189)*(E186*A189/B189+(1-E186)*A189)</f>
        <v>6.6150000000000002</v>
      </c>
      <c r="F189" s="6">
        <f>(1-D189)*(F186*A189/B189+(1-F186)*A189)</f>
        <v>6.379567002881843</v>
      </c>
      <c r="G189" s="6">
        <f>(1-D189)*(G186*A189/B189+(1-G186)*A189)</f>
        <v>6.1441340057636893</v>
      </c>
      <c r="H189" s="6">
        <f>(1-D189)*(H186*A189/B189+(1-H186)*A189)</f>
        <v>5.9087010086455329</v>
      </c>
      <c r="I189" s="6">
        <f>(1-D189)*(I186*A189/B189+(1-I186)*A189)</f>
        <v>5.6732680115273775</v>
      </c>
      <c r="J189" s="6">
        <f>(1-D189)*(J186*A189/B189+(1-J186)*A189)</f>
        <v>5.437835014409222</v>
      </c>
      <c r="K189" s="6">
        <f>(1-D189)*(K186*A189/B189+(1-K186)*A189)</f>
        <v>5.2024020172910657</v>
      </c>
      <c r="L189" s="6">
        <f>(1-D189)*(L186*A189/B189+(1-L186)*A189)</f>
        <v>4.9669690201729102</v>
      </c>
      <c r="M189" s="6">
        <f>(1-D189)*(M186*A189/B189+(1-M186)*A189)</f>
        <v>4.7315360230547547</v>
      </c>
      <c r="N189" s="6">
        <f>(1-D189)*(N186*A189/B189+(1-N186)*A189)</f>
        <v>4.4961030259366002</v>
      </c>
      <c r="O189" s="6">
        <f>(1-D189)*(O186*A189/B189+(1-O186)*A189)</f>
        <v>4.2606700288184438</v>
      </c>
      <c r="P189" s="6">
        <f>(1-D189)*(P186*A189/B189+(1-P186)*A189)</f>
        <v>4.0252370317002883</v>
      </c>
      <c r="Q189" s="6">
        <f>(1-D189)*(Q186*A189/B189+(1-Q186)*A189)</f>
        <v>3.789804034582132</v>
      </c>
      <c r="R189" s="6">
        <f>(1-D189)*(R186*A189/B189+(1-R186)*A189)</f>
        <v>3.5543710374639765</v>
      </c>
      <c r="S189" s="6">
        <f>(1-D189)*(S186*A189/B189+(1-S186)*A189)</f>
        <v>3.3189380403458206</v>
      </c>
      <c r="T189" s="6">
        <f>(1-D189)*(T186*A189/B189+(1-T186)*A189)</f>
        <v>3.0835050432276652</v>
      </c>
      <c r="U189" s="6">
        <f>(1-D189)*(U186*A189/B189+(1-U186)*A189)</f>
        <v>2.8480720461095097</v>
      </c>
      <c r="V189" s="6">
        <f>(1-D189)*(V186*A189/B189+(1-V186)*A189)</f>
        <v>2.6126390489913534</v>
      </c>
      <c r="W189" s="6">
        <f>(1-D189)*(W186*A189/B189+(1-W186)*A189)</f>
        <v>2.3772060518731974</v>
      </c>
      <c r="X189" s="6">
        <f>(1-D189)*(X186*A189/B189+(1-X186)*A189)</f>
        <v>2.141773054755042</v>
      </c>
      <c r="Y189" s="6">
        <f>(1-D189)*(Y186*A189/B189+(1-Y186)*A189)</f>
        <v>1.9063400576368861</v>
      </c>
    </row>
    <row r="190" spans="1:25" x14ac:dyDescent="0.3">
      <c r="A190" s="2">
        <f t="shared" si="43"/>
        <v>7.35</v>
      </c>
      <c r="B190" s="2">
        <f t="shared" si="44"/>
        <v>3.47</v>
      </c>
      <c r="C190" s="27"/>
      <c r="D190" s="4">
        <f t="shared" si="45"/>
        <v>0.15000000000000002</v>
      </c>
      <c r="E190" s="6">
        <f>(1-D190)*(E186*A190/B190+(1-E186)*A190)</f>
        <v>6.2474999999999996</v>
      </c>
      <c r="F190" s="6">
        <f>(1-D190)*(F186*A190/B190+(1-F186)*A190)</f>
        <v>6.0251466138328515</v>
      </c>
      <c r="G190" s="6">
        <f>(1-D190)*(G186*A190/B190+(1-G186)*A190)</f>
        <v>5.8027932276657062</v>
      </c>
      <c r="H190" s="6">
        <f>(1-D190)*(H186*A190/B190+(1-H186)*A190)</f>
        <v>5.580439841498559</v>
      </c>
      <c r="I190" s="6">
        <f>(1-D190)*(I186*A190/B190+(1-I186)*A190)</f>
        <v>5.3580864553314118</v>
      </c>
      <c r="J190" s="6">
        <f>(1-D190)*(J186*A190/B190+(1-J186)*A190)</f>
        <v>5.1357330691642646</v>
      </c>
      <c r="K190" s="6">
        <f>(1-D190)*(K186*A190/B190+(1-K186)*A190)</f>
        <v>4.9133796829971175</v>
      </c>
      <c r="L190" s="6">
        <f>(1-D190)*(L186*A190/B190+(1-L186)*A190)</f>
        <v>4.6910262968299703</v>
      </c>
      <c r="M190" s="6">
        <f>(1-D190)*(M186*A190/B190+(1-M186)*A190)</f>
        <v>4.468672910662824</v>
      </c>
      <c r="N190" s="6">
        <f>(1-D190)*(N186*A190/B190+(1-N186)*A190)</f>
        <v>4.2463195244956777</v>
      </c>
      <c r="O190" s="6">
        <f>(1-D190)*(O186*A190/B190+(1-O186)*A190)</f>
        <v>4.0239661383285297</v>
      </c>
      <c r="P190" s="6">
        <f>(1-D190)*(P186*A190/B190+(1-P186)*A190)</f>
        <v>3.8016127521613834</v>
      </c>
      <c r="Q190" s="6">
        <f>(1-D190)*(Q186*A190/B190+(1-Q186)*A190)</f>
        <v>3.5792593659942358</v>
      </c>
      <c r="R190" s="6">
        <f>(1-D190)*(R186*A190/B190+(1-R186)*A190)</f>
        <v>3.3569059798270886</v>
      </c>
      <c r="S190" s="6">
        <f>(1-D190)*(S186*A190/B190+(1-S186)*A190)</f>
        <v>3.1345525936599419</v>
      </c>
      <c r="T190" s="6">
        <f>(1-D190)*(T186*A190/B190+(1-T186)*A190)</f>
        <v>2.9121992074927947</v>
      </c>
      <c r="U190" s="6">
        <f>(1-D190)*(U186*A190/B190+(1-U186)*A190)</f>
        <v>2.6898458213256475</v>
      </c>
      <c r="V190" s="6">
        <f>(1-D190)*(V186*A190/B190+(1-V186)*A190)</f>
        <v>2.4674924351585004</v>
      </c>
      <c r="W190" s="6">
        <f>(1-D190)*(W186*A190/B190+(1-W186)*A190)</f>
        <v>2.2451390489913532</v>
      </c>
      <c r="X190" s="6">
        <f>(1-D190)*(X186*A190/B190+(1-X186)*A190)</f>
        <v>2.022785662824206</v>
      </c>
      <c r="Y190" s="6">
        <f>(1-D190)*(Y186*A190/B190+(1-Y186)*A190)</f>
        <v>1.8004322766570591</v>
      </c>
    </row>
    <row r="191" spans="1:25" x14ac:dyDescent="0.3">
      <c r="A191" s="2">
        <f t="shared" si="43"/>
        <v>7.35</v>
      </c>
      <c r="B191" s="2">
        <f t="shared" si="44"/>
        <v>3.47</v>
      </c>
      <c r="C191" s="27"/>
      <c r="D191" s="4">
        <f t="shared" si="45"/>
        <v>0.2</v>
      </c>
      <c r="E191" s="6">
        <f>(1-D191)*(E186*A191/B191+(1-E186)*A191)</f>
        <v>5.88</v>
      </c>
      <c r="F191" s="6">
        <f>(1-D191)*(F186*A191/B191+(1-F186)*A191)</f>
        <v>5.670726224783861</v>
      </c>
      <c r="G191" s="6">
        <f>(1-D191)*(G186*A191/B191+(1-G186)*A191)</f>
        <v>5.4614524495677239</v>
      </c>
      <c r="H191" s="6">
        <f>(1-D191)*(H186*A191/B191+(1-H186)*A191)</f>
        <v>5.252178674351585</v>
      </c>
      <c r="I191" s="6">
        <f>(1-D191)*(I186*A191/B191+(1-I186)*A191)</f>
        <v>5.042904899135447</v>
      </c>
      <c r="J191" s="6">
        <f>(1-D191)*(J186*A191/B191+(1-J186)*A191)</f>
        <v>4.8336311239193082</v>
      </c>
      <c r="K191" s="6">
        <f>(1-D191)*(K186*A191/B191+(1-K186)*A191)</f>
        <v>4.6243573487031702</v>
      </c>
      <c r="L191" s="6">
        <f>(1-D191)*(L186*A191/B191+(1-L186)*A191)</f>
        <v>4.4150835734870313</v>
      </c>
      <c r="M191" s="6">
        <f>(1-D191)*(M186*A191/B191+(1-M186)*A191)</f>
        <v>4.2058097982708933</v>
      </c>
      <c r="N191" s="6">
        <f>(1-D191)*(N186*A191/B191+(1-N186)*A191)</f>
        <v>3.9965360230547553</v>
      </c>
      <c r="O191" s="6">
        <f>(1-D191)*(O186*A191/B191+(1-O186)*A191)</f>
        <v>3.7872622478386164</v>
      </c>
      <c r="P191" s="6">
        <f>(1-D191)*(P186*A191/B191+(1-P186)*A191)</f>
        <v>3.5779884726224789</v>
      </c>
      <c r="Q191" s="6">
        <f>(1-D191)*(Q186*A191/B191+(1-Q186)*A191)</f>
        <v>3.3687146974063396</v>
      </c>
      <c r="R191" s="6">
        <f>(1-D191)*(R186*A191/B191+(1-R186)*A191)</f>
        <v>3.1594409221902016</v>
      </c>
      <c r="S191" s="6">
        <f>(1-D191)*(S186*A191/B191+(1-S186)*A191)</f>
        <v>2.9501671469740631</v>
      </c>
      <c r="T191" s="6">
        <f>(1-D191)*(T186*A191/B191+(1-T186)*A191)</f>
        <v>2.7408933717579247</v>
      </c>
      <c r="U191" s="6">
        <f>(1-D191)*(U186*A191/B191+(1-U186)*A191)</f>
        <v>2.5316195965417863</v>
      </c>
      <c r="V191" s="6">
        <f>(1-D191)*(V186*A191/B191+(1-V186)*A191)</f>
        <v>2.3223458213256474</v>
      </c>
      <c r="W191" s="6">
        <f>(1-D191)*(W186*A191/B191+(1-W186)*A191)</f>
        <v>2.1130720461095089</v>
      </c>
      <c r="X191" s="6">
        <f>(1-D191)*(X186*A191/B191+(1-X186)*A191)</f>
        <v>1.9037982708933705</v>
      </c>
      <c r="Y191" s="6">
        <f>(1-D191)*(Y186*A191/B191+(1-Y186)*A191)</f>
        <v>1.6945244956772321</v>
      </c>
    </row>
    <row r="192" spans="1:25" x14ac:dyDescent="0.3">
      <c r="A192" s="2">
        <f t="shared" si="43"/>
        <v>7.35</v>
      </c>
      <c r="B192" s="2">
        <f t="shared" si="44"/>
        <v>3.47</v>
      </c>
      <c r="C192" s="27"/>
      <c r="D192" s="4">
        <f t="shared" si="45"/>
        <v>0.25</v>
      </c>
      <c r="E192" s="6">
        <f>(1-D192)*(E186*A192/B192+(1-E186)*A192)</f>
        <v>5.5124999999999993</v>
      </c>
      <c r="F192" s="6">
        <f>(1-D192)*(F186*A192/B192+(1-F186)*A192)</f>
        <v>5.3163058357348696</v>
      </c>
      <c r="G192" s="6">
        <f>(1-D192)*(G186*A192/B192+(1-G186)*A192)</f>
        <v>5.1201116714697408</v>
      </c>
      <c r="H192" s="6">
        <f>(1-D192)*(H186*A192/B192+(1-H186)*A192)</f>
        <v>4.9239175072046102</v>
      </c>
      <c r="I192" s="6">
        <f>(1-D192)*(I186*A192/B192+(1-I186)*A192)</f>
        <v>4.7277233429394805</v>
      </c>
      <c r="J192" s="6">
        <f>(1-D192)*(J186*A192/B192+(1-J186)*A192)</f>
        <v>4.5315291786743508</v>
      </c>
      <c r="K192" s="6">
        <f>(1-D192)*(K186*A192/B192+(1-K186)*A192)</f>
        <v>4.3353350144092211</v>
      </c>
      <c r="L192" s="6">
        <f>(1-D192)*(L186*A192/B192+(1-L186)*A192)</f>
        <v>4.1391408501440914</v>
      </c>
      <c r="M192" s="6">
        <f>(1-D192)*(M186*A192/B192+(1-M186)*A192)</f>
        <v>3.9429466858789621</v>
      </c>
      <c r="N192" s="6">
        <f>(1-D192)*(N186*A192/B192+(1-N186)*A192)</f>
        <v>3.7467525216138329</v>
      </c>
      <c r="O192" s="6">
        <f>(1-D192)*(O186*A192/B192+(1-O186)*A192)</f>
        <v>3.5505583573487027</v>
      </c>
      <c r="P192" s="6">
        <f>(1-D192)*(P186*A192/B192+(1-P186)*A192)</f>
        <v>3.3543641930835735</v>
      </c>
      <c r="Q192" s="6">
        <f>(1-D192)*(Q186*A192/B192+(1-Q186)*A192)</f>
        <v>3.1581700288184433</v>
      </c>
      <c r="R192" s="6">
        <f>(1-D192)*(R186*A192/B192+(1-R186)*A192)</f>
        <v>2.9619758645533136</v>
      </c>
      <c r="S192" s="6">
        <f>(1-D192)*(S186*A192/B192+(1-S186)*A192)</f>
        <v>2.7657817002881839</v>
      </c>
      <c r="T192" s="6">
        <f>(1-D192)*(T186*A192/B192+(1-T186)*A192)</f>
        <v>2.5695875360230542</v>
      </c>
      <c r="U192" s="6">
        <f>(1-D192)*(U186*A192/B192+(1-U186)*A192)</f>
        <v>2.3733933717579245</v>
      </c>
      <c r="V192" s="6">
        <f>(1-D192)*(V186*A192/B192+(1-V186)*A192)</f>
        <v>2.1771992074927944</v>
      </c>
      <c r="W192" s="6">
        <f>(1-D192)*(W186*A192/B192+(1-W186)*A192)</f>
        <v>1.9810050432276645</v>
      </c>
      <c r="X192" s="6">
        <f>(1-D192)*(X186*A192/B192+(1-X186)*A192)</f>
        <v>1.7848108789625348</v>
      </c>
      <c r="Y192" s="6">
        <f>(1-D192)*(Y186*A192/B192+(1-Y186)*A192)</f>
        <v>1.5886167146974051</v>
      </c>
    </row>
    <row r="193" spans="1:25" x14ac:dyDescent="0.3">
      <c r="A193" s="2">
        <f t="shared" si="43"/>
        <v>7.35</v>
      </c>
      <c r="B193" s="2">
        <f t="shared" si="44"/>
        <v>3.47</v>
      </c>
      <c r="C193" s="27"/>
      <c r="D193" s="4">
        <f t="shared" si="45"/>
        <v>0.3</v>
      </c>
      <c r="E193" s="6">
        <f>(1-D193)*(E186*A193/B193+(1-E186)*A193)</f>
        <v>5.1449999999999996</v>
      </c>
      <c r="F193" s="6">
        <f>(1-D193)*(F186*A193/B193+(1-F186)*A193)</f>
        <v>4.9618854466858782</v>
      </c>
      <c r="G193" s="6">
        <f>(1-D193)*(G186*A193/B193+(1-G186)*A193)</f>
        <v>4.7787708933717576</v>
      </c>
      <c r="H193" s="6">
        <f>(1-D193)*(H186*A193/B193+(1-H186)*A193)</f>
        <v>4.5956563400576362</v>
      </c>
      <c r="I193" s="6">
        <f>(1-D193)*(I186*A193/B193+(1-I186)*A193)</f>
        <v>4.4125417867435148</v>
      </c>
      <c r="J193" s="6">
        <f>(1-D193)*(J186*A193/B193+(1-J186)*A193)</f>
        <v>4.2294272334293943</v>
      </c>
      <c r="K193" s="6">
        <f>(1-D193)*(K186*A193/B193+(1-K186)*A193)</f>
        <v>4.0463126801152729</v>
      </c>
      <c r="L193" s="6">
        <f>(1-D193)*(L186*A193/B193+(1-L186)*A193)</f>
        <v>3.8631981268011519</v>
      </c>
      <c r="M193" s="6">
        <f>(1-D193)*(M186*A193/B193+(1-M186)*A193)</f>
        <v>3.680083573487031</v>
      </c>
      <c r="N193" s="6">
        <f>(1-D193)*(N186*A193/B193+(1-N186)*A193)</f>
        <v>3.4969690201729109</v>
      </c>
      <c r="O193" s="6">
        <f>(1-D193)*(O186*A193/B193+(1-O186)*A193)</f>
        <v>3.313854466858789</v>
      </c>
      <c r="P193" s="6">
        <f>(1-D193)*(P186*A193/B193+(1-P186)*A193)</f>
        <v>3.1307399135446685</v>
      </c>
      <c r="Q193" s="6">
        <f>(1-D193)*(Q186*A193/B193+(1-Q186)*A193)</f>
        <v>2.9476253602305471</v>
      </c>
      <c r="R193" s="6">
        <f>(1-D193)*(R186*A193/B193+(1-R186)*A193)</f>
        <v>2.7645108069164257</v>
      </c>
      <c r="S193" s="6">
        <f>(1-D193)*(S186*A193/B193+(1-S186)*A193)</f>
        <v>2.5813962536023047</v>
      </c>
      <c r="T193" s="6">
        <f>(1-D193)*(T186*A193/B193+(1-T186)*A193)</f>
        <v>2.3982817002881838</v>
      </c>
      <c r="U193" s="6">
        <f>(1-D193)*(U186*A193/B193+(1-U186)*A193)</f>
        <v>2.2151671469740628</v>
      </c>
      <c r="V193" s="6">
        <f>(1-D193)*(V186*A193/B193+(1-V186)*A193)</f>
        <v>2.0320525936599414</v>
      </c>
      <c r="W193" s="6">
        <f>(1-D193)*(W186*A193/B193+(1-W186)*A193)</f>
        <v>1.84893804034582</v>
      </c>
      <c r="X193" s="6">
        <f>(1-D193)*(X186*A193/B193+(1-X186)*A193)</f>
        <v>1.665823487031699</v>
      </c>
      <c r="Y193" s="6">
        <f>(1-D193)*(Y186*A193/B193+(1-Y186)*A193)</f>
        <v>1.4827089337175781</v>
      </c>
    </row>
    <row r="194" spans="1:25" x14ac:dyDescent="0.3">
      <c r="A194" s="2">
        <f t="shared" si="43"/>
        <v>7.35</v>
      </c>
      <c r="B194" s="2">
        <f t="shared" si="44"/>
        <v>3.47</v>
      </c>
      <c r="C194" s="27"/>
      <c r="D194" s="4">
        <f t="shared" si="45"/>
        <v>0.35</v>
      </c>
      <c r="E194" s="6">
        <f>(1-D194)*(E186*A194/B194+(1-E186)*A194)</f>
        <v>4.7774999999999999</v>
      </c>
      <c r="F194" s="6">
        <f>(1-D194)*(F186*A194/B194+(1-F186)*A194)</f>
        <v>4.6074650576368867</v>
      </c>
      <c r="G194" s="6">
        <f>(1-D194)*(G186*A194/B194+(1-G186)*A194)</f>
        <v>4.4374301152737754</v>
      </c>
      <c r="H194" s="6">
        <f>(1-D194)*(H186*A194/B194+(1-H186)*A194)</f>
        <v>4.2673951729106623</v>
      </c>
      <c r="I194" s="6">
        <f>(1-D194)*(I186*A194/B194+(1-I186)*A194)</f>
        <v>4.0973602305475501</v>
      </c>
      <c r="J194" s="6">
        <f>(1-D194)*(J186*A194/B194+(1-J186)*A194)</f>
        <v>3.9273252881844378</v>
      </c>
      <c r="K194" s="6">
        <f>(1-D194)*(K186*A194/B194+(1-K186)*A194)</f>
        <v>3.7572903458213256</v>
      </c>
      <c r="L194" s="6">
        <f>(1-D194)*(L186*A194/B194+(1-L186)*A194)</f>
        <v>3.5872554034582129</v>
      </c>
      <c r="M194" s="6">
        <f>(1-D194)*(M186*A194/B194+(1-M186)*A194)</f>
        <v>3.4172204610951007</v>
      </c>
      <c r="N194" s="6">
        <f>(1-D194)*(N186*A194/B194+(1-N186)*A194)</f>
        <v>3.2471855187319889</v>
      </c>
      <c r="O194" s="6">
        <f>(1-D194)*(O186*A194/B194+(1-O186)*A194)</f>
        <v>3.0771505763688758</v>
      </c>
      <c r="P194" s="6">
        <f>(1-D194)*(P186*A194/B194+(1-P186)*A194)</f>
        <v>2.907115634005764</v>
      </c>
      <c r="Q194" s="6">
        <f>(1-D194)*(Q186*A194/B194+(1-Q186)*A194)</f>
        <v>2.7370806916426509</v>
      </c>
      <c r="R194" s="6">
        <f>(1-D194)*(R186*A194/B194+(1-R186)*A194)</f>
        <v>2.5670457492795387</v>
      </c>
      <c r="S194" s="6">
        <f>(1-D194)*(S186*A194/B194+(1-S186)*A194)</f>
        <v>2.397010806916426</v>
      </c>
      <c r="T194" s="6">
        <f>(1-D194)*(T186*A194/B194+(1-T186)*A194)</f>
        <v>2.2269758645533138</v>
      </c>
      <c r="U194" s="6">
        <f>(1-D194)*(U186*A194/B194+(1-U186)*A194)</f>
        <v>2.0569409221902015</v>
      </c>
      <c r="V194" s="6">
        <f>(1-D194)*(V186*A194/B194+(1-V186)*A194)</f>
        <v>1.8869059798270886</v>
      </c>
      <c r="W194" s="6">
        <f>(1-D194)*(W186*A194/B194+(1-W186)*A194)</f>
        <v>1.716871037463976</v>
      </c>
      <c r="X194" s="6">
        <f>(1-D194)*(X186*A194/B194+(1-X186)*A194)</f>
        <v>1.5468360951008635</v>
      </c>
      <c r="Y194" s="6">
        <f>(1-D194)*(Y186*A194/B194+(1-Y186)*A194)</f>
        <v>1.3768011527377511</v>
      </c>
    </row>
    <row r="195" spans="1:25" x14ac:dyDescent="0.3">
      <c r="A195" s="2">
        <f t="shared" si="43"/>
        <v>7.35</v>
      </c>
      <c r="B195" s="2">
        <f t="shared" si="44"/>
        <v>3.47</v>
      </c>
      <c r="C195" s="27"/>
      <c r="D195" s="4">
        <f t="shared" si="45"/>
        <v>0.39999999999999997</v>
      </c>
      <c r="E195" s="6">
        <f>(1-D195)*(E186*A195/B195+(1-E186)*A195)</f>
        <v>4.41</v>
      </c>
      <c r="F195" s="6">
        <f>(1-D195)*(F186*A195/B195+(1-F186)*A195)</f>
        <v>4.2530446685878962</v>
      </c>
      <c r="G195" s="6">
        <f>(1-D195)*(G186*A195/B195+(1-G186)*A195)</f>
        <v>4.0960893371757932</v>
      </c>
      <c r="H195" s="6">
        <f>(1-D195)*(H186*A195/B195+(1-H186)*A195)</f>
        <v>3.9391340057636892</v>
      </c>
      <c r="I195" s="6">
        <f>(1-D195)*(I186*A195/B195+(1-I186)*A195)</f>
        <v>3.7821786743515853</v>
      </c>
      <c r="J195" s="6">
        <f>(1-D195)*(J186*A195/B195+(1-J186)*A195)</f>
        <v>3.6252233429394813</v>
      </c>
      <c r="K195" s="6">
        <f>(1-D195)*(K186*A195/B195+(1-K186)*A195)</f>
        <v>3.4682680115273778</v>
      </c>
      <c r="L195" s="6">
        <f>(1-D195)*(L186*A195/B195+(1-L186)*A195)</f>
        <v>3.3113126801152739</v>
      </c>
      <c r="M195" s="6">
        <f>(1-D195)*(M186*A195/B195+(1-M186)*A195)</f>
        <v>3.15435734870317</v>
      </c>
      <c r="N195" s="6">
        <f>(1-D195)*(N186*A195/B195+(1-N186)*A195)</f>
        <v>2.9974020172910669</v>
      </c>
      <c r="O195" s="6">
        <f>(1-D195)*(O186*A195/B195+(1-O186)*A195)</f>
        <v>2.8404466858789625</v>
      </c>
      <c r="P195" s="6">
        <f>(1-D195)*(P186*A195/B195+(1-P186)*A195)</f>
        <v>2.6834913544668595</v>
      </c>
      <c r="Q195" s="6">
        <f>(1-D195)*(Q186*A195/B195+(1-Q186)*A195)</f>
        <v>2.5265360230547551</v>
      </c>
      <c r="R195" s="6">
        <f>(1-D195)*(R186*A195/B195+(1-R186)*A195)</f>
        <v>2.3695806916426512</v>
      </c>
      <c r="S195" s="6">
        <f>(1-D195)*(S186*A195/B195+(1-S186)*A195)</f>
        <v>2.2126253602305477</v>
      </c>
      <c r="T195" s="6">
        <f>(1-D195)*(T186*A195/B195+(1-T186)*A195)</f>
        <v>2.0556700288184437</v>
      </c>
      <c r="U195" s="6">
        <f>(1-D195)*(U186*A195/B195+(1-U186)*A195)</f>
        <v>1.8987146974063398</v>
      </c>
      <c r="V195" s="6">
        <f>(1-D195)*(V186*A195/B195+(1-V186)*A195)</f>
        <v>1.7417593659942359</v>
      </c>
      <c r="W195" s="6">
        <f>(1-D195)*(W186*A195/B195+(1-W186)*A195)</f>
        <v>1.5848040345821317</v>
      </c>
      <c r="X195" s="6">
        <f>(1-D195)*(X186*A195/B195+(1-X186)*A195)</f>
        <v>1.427848703170028</v>
      </c>
      <c r="Y195" s="6">
        <f>(1-D195)*(Y186*A195/B195+(1-Y186)*A195)</f>
        <v>1.2708933717579243</v>
      </c>
    </row>
    <row r="196" spans="1:25" x14ac:dyDescent="0.3">
      <c r="A196" s="2">
        <f t="shared" si="43"/>
        <v>7.35</v>
      </c>
      <c r="B196" s="2">
        <f t="shared" si="44"/>
        <v>3.47</v>
      </c>
      <c r="C196" s="27"/>
      <c r="D196" s="4">
        <f t="shared" si="45"/>
        <v>0.44999999999999996</v>
      </c>
      <c r="E196" s="6">
        <f>(1-D196)*(E186*A196/B196+(1-E186)*A196)</f>
        <v>4.0425000000000004</v>
      </c>
      <c r="F196" s="6">
        <f>(1-D196)*(F186*A196/B196+(1-F186)*A196)</f>
        <v>3.8986242795389043</v>
      </c>
      <c r="G196" s="6">
        <f>(1-D196)*(G186*A196/B196+(1-G186)*A196)</f>
        <v>3.7547485590778105</v>
      </c>
      <c r="H196" s="6">
        <f>(1-D196)*(H186*A196/B196+(1-H186)*A196)</f>
        <v>3.6108728386167148</v>
      </c>
      <c r="I196" s="6">
        <f>(1-D196)*(I186*A196/B196+(1-I186)*A196)</f>
        <v>3.4669971181556196</v>
      </c>
      <c r="J196" s="6">
        <f>(1-D196)*(J186*A196/B196+(1-J186)*A196)</f>
        <v>3.3231213976945244</v>
      </c>
      <c r="K196" s="6">
        <f>(1-D196)*(K186*A196/B196+(1-K186)*A196)</f>
        <v>3.1792456772334292</v>
      </c>
      <c r="L196" s="6">
        <f>(1-D196)*(L186*A196/B196+(1-L186)*A196)</f>
        <v>3.0353699567723345</v>
      </c>
      <c r="M196" s="6">
        <f>(1-D196)*(M186*A196/B196+(1-M186)*A196)</f>
        <v>2.8914942363112393</v>
      </c>
      <c r="N196" s="6">
        <f>(1-D196)*(N186*A196/B196+(1-N186)*A196)</f>
        <v>2.7476185158501445</v>
      </c>
      <c r="O196" s="6">
        <f>(1-D196)*(O186*A196/B196+(1-O186)*A196)</f>
        <v>2.6037427953890488</v>
      </c>
      <c r="P196" s="6">
        <f>(1-D196)*(P186*A196/B196+(1-P186)*A196)</f>
        <v>2.4598670749279541</v>
      </c>
      <c r="Q196" s="6">
        <f>(1-D196)*(Q186*A196/B196+(1-Q186)*A196)</f>
        <v>2.3159913544668584</v>
      </c>
      <c r="R196" s="6">
        <f>(1-D196)*(R186*A196/B196+(1-R186)*A196)</f>
        <v>2.1721156340057637</v>
      </c>
      <c r="S196" s="6">
        <f>(1-D196)*(S186*A196/B196+(1-S186)*A196)</f>
        <v>2.0282399135446685</v>
      </c>
      <c r="T196" s="6">
        <f>(1-D196)*(T186*A196/B196+(1-T186)*A196)</f>
        <v>1.8843641930835733</v>
      </c>
      <c r="U196" s="6">
        <f>(1-D196)*(U186*A196/B196+(1-U186)*A196)</f>
        <v>1.7404884726224781</v>
      </c>
      <c r="V196" s="6">
        <f>(1-D196)*(V186*A196/B196+(1-V186)*A196)</f>
        <v>1.5966127521613827</v>
      </c>
      <c r="W196" s="6">
        <f>(1-D196)*(W186*A196/B196+(1-W186)*A196)</f>
        <v>1.4527370317002875</v>
      </c>
      <c r="X196" s="6">
        <f>(1-D196)*(X186*A196/B196+(1-X186)*A196)</f>
        <v>1.3088613112391922</v>
      </c>
      <c r="Y196" s="6">
        <f>(1-D196)*(Y186*A196/B196+(1-Y186)*A196)</f>
        <v>1.164985590778097</v>
      </c>
    </row>
    <row r="197" spans="1:25" x14ac:dyDescent="0.3">
      <c r="A197" s="2">
        <f t="shared" si="43"/>
        <v>7.35</v>
      </c>
      <c r="B197" s="2">
        <f t="shared" si="44"/>
        <v>3.47</v>
      </c>
      <c r="C197" s="27"/>
      <c r="D197" s="4">
        <f t="shared" si="45"/>
        <v>0.49999999999999994</v>
      </c>
      <c r="E197" s="6">
        <f>(1-D197)*(E186*A197/B197+(1-E186)*A197)</f>
        <v>3.6749999999999998</v>
      </c>
      <c r="F197" s="6">
        <f>(1-D197)*(F186*A197/B197+(1-F186)*A197)</f>
        <v>3.5442038904899129</v>
      </c>
      <c r="G197" s="6">
        <f>(1-D197)*(G186*A197/B197+(1-G186)*A197)</f>
        <v>3.4134077809798273</v>
      </c>
      <c r="H197" s="6">
        <f>(1-D197)*(H186*A197/B197+(1-H186)*A197)</f>
        <v>3.2826116714697404</v>
      </c>
      <c r="I197" s="6">
        <f>(1-D197)*(I186*A197/B197+(1-I186)*A197)</f>
        <v>3.151815561959654</v>
      </c>
      <c r="J197" s="6">
        <f>(1-D197)*(J186*A197/B197+(1-J186)*A197)</f>
        <v>3.0210194524495675</v>
      </c>
      <c r="K197" s="6">
        <f>(1-D197)*(K186*A197/B197+(1-K186)*A197)</f>
        <v>2.890223342939481</v>
      </c>
      <c r="L197" s="6">
        <f>(1-D197)*(L186*A197/B197+(1-L186)*A197)</f>
        <v>2.7594272334293946</v>
      </c>
      <c r="M197" s="6">
        <f>(1-D197)*(M186*A197/B197+(1-M186)*A197)</f>
        <v>2.6286311239193081</v>
      </c>
      <c r="N197" s="6">
        <f>(1-D197)*(N186*A197/B197+(1-N186)*A197)</f>
        <v>2.4978350144092221</v>
      </c>
      <c r="O197" s="6">
        <f>(1-D197)*(O186*A197/B197+(1-O186)*A197)</f>
        <v>2.3670389048991352</v>
      </c>
      <c r="P197" s="6">
        <f>(1-D197)*(P186*A197/B197+(1-P186)*A197)</f>
        <v>2.2362427953890491</v>
      </c>
      <c r="Q197" s="6">
        <f>(1-D197)*(Q186*A197/B197+(1-Q186)*A197)</f>
        <v>2.1054466858789622</v>
      </c>
      <c r="R197" s="6">
        <f>(1-D197)*(R186*A197/B197+(1-R186)*A197)</f>
        <v>1.9746505763688758</v>
      </c>
      <c r="S197" s="6">
        <f>(1-D197)*(S186*A197/B197+(1-S186)*A197)</f>
        <v>1.8438544668587893</v>
      </c>
      <c r="T197" s="6">
        <f>(1-D197)*(T186*A197/B197+(1-T186)*A197)</f>
        <v>1.7130583573487028</v>
      </c>
      <c r="U197" s="6">
        <f>(1-D197)*(U186*A197/B197+(1-U186)*A197)</f>
        <v>1.5822622478386164</v>
      </c>
      <c r="V197" s="6">
        <f>(1-D197)*(V186*A197/B197+(1-V186)*A197)</f>
        <v>1.4514661383285297</v>
      </c>
      <c r="W197" s="6">
        <f>(1-D197)*(W186*A197/B197+(1-W186)*A197)</f>
        <v>1.320670028818443</v>
      </c>
      <c r="X197" s="6">
        <f>(1-D197)*(X186*A197/B197+(1-X186)*A197)</f>
        <v>1.1898739193083565</v>
      </c>
      <c r="Y197" s="6">
        <f>(1-D197)*(Y186*A197/B197+(1-Y186)*A197)</f>
        <v>1.05907780979827</v>
      </c>
    </row>
    <row r="198" spans="1:25" x14ac:dyDescent="0.3">
      <c r="A198" s="2">
        <f t="shared" si="43"/>
        <v>7.35</v>
      </c>
      <c r="B198" s="2">
        <f t="shared" si="44"/>
        <v>3.47</v>
      </c>
      <c r="C198" s="27"/>
      <c r="D198" s="4">
        <f t="shared" si="45"/>
        <v>0.54999999999999993</v>
      </c>
      <c r="E198" s="6">
        <f>(1-D198)*(E186*A198/B198+(1-E186)*A198)</f>
        <v>3.3075000000000006</v>
      </c>
      <c r="F198" s="6">
        <f>(1-D198)*(F186*A198/B198+(1-F186)*A198)</f>
        <v>3.1897835014409219</v>
      </c>
      <c r="G198" s="6">
        <f>(1-D198)*(G186*A198/B198+(1-G186)*A198)</f>
        <v>3.0720670028818451</v>
      </c>
      <c r="H198" s="6">
        <f>(1-D198)*(H186*A198/B198+(1-H186)*A198)</f>
        <v>2.9543505043227669</v>
      </c>
      <c r="I198" s="6">
        <f>(1-D198)*(I186*A198/B198+(1-I186)*A198)</f>
        <v>2.8366340057636892</v>
      </c>
      <c r="J198" s="6">
        <f>(1-D198)*(J186*A198/B198+(1-J186)*A198)</f>
        <v>2.718917507204611</v>
      </c>
      <c r="K198" s="6">
        <f>(1-D198)*(K186*A198/B198+(1-K186)*A198)</f>
        <v>2.6012010086455333</v>
      </c>
      <c r="L198" s="6">
        <f>(1-D198)*(L186*A198/B198+(1-L186)*A198)</f>
        <v>2.4834845100864555</v>
      </c>
      <c r="M198" s="6">
        <f>(1-D198)*(M186*A198/B198+(1-M186)*A198)</f>
        <v>2.3657680115273778</v>
      </c>
      <c r="N198" s="6">
        <f>(1-D198)*(N186*A198/B198+(1-N186)*A198)</f>
        <v>2.2480515129683001</v>
      </c>
      <c r="O198" s="6">
        <f>(1-D198)*(O186*A198/B198+(1-O186)*A198)</f>
        <v>2.1303350144092219</v>
      </c>
      <c r="P198" s="6">
        <f>(1-D198)*(P186*A198/B198+(1-P186)*A198)</f>
        <v>2.0126185158501446</v>
      </c>
      <c r="Q198" s="6">
        <f>(1-D198)*(Q186*A198/B198+(1-Q186)*A198)</f>
        <v>1.8949020172910662</v>
      </c>
      <c r="R198" s="6">
        <f>(1-D198)*(R186*A198/B198+(1-R186)*A198)</f>
        <v>1.7771855187319885</v>
      </c>
      <c r="S198" s="6">
        <f>(1-D198)*(S186*A198/B198+(1-S186)*A198)</f>
        <v>1.6594690201729105</v>
      </c>
      <c r="T198" s="6">
        <f>(1-D198)*(T186*A198/B198+(1-T186)*A198)</f>
        <v>1.5417525216138328</v>
      </c>
      <c r="U198" s="6">
        <f>(1-D198)*(U186*A198/B198+(1-U186)*A198)</f>
        <v>1.4240360230547549</v>
      </c>
      <c r="V198" s="6">
        <f>(1-D198)*(V186*A198/B198+(1-V186)*A198)</f>
        <v>1.3063195244956769</v>
      </c>
      <c r="W198" s="6">
        <f>(1-D198)*(W186*A198/B198+(1-W186)*A198)</f>
        <v>1.1886030259365989</v>
      </c>
      <c r="X198" s="6">
        <f>(1-D198)*(X186*A198/B198+(1-X186)*A198)</f>
        <v>1.070886527377521</v>
      </c>
      <c r="Y198" s="6">
        <f>(1-D198)*(Y186*A198/B198+(1-Y186)*A198)</f>
        <v>0.95317002881844315</v>
      </c>
    </row>
    <row r="199" spans="1:25" x14ac:dyDescent="0.3">
      <c r="A199" s="2">
        <f t="shared" si="43"/>
        <v>7.35</v>
      </c>
      <c r="B199" s="2">
        <f t="shared" si="44"/>
        <v>3.47</v>
      </c>
      <c r="C199" s="27"/>
      <c r="D199" s="4">
        <f t="shared" si="45"/>
        <v>0.6</v>
      </c>
      <c r="E199" s="6">
        <f>(1-D199)*(E186*A199/B199+(1-E186)*A199)</f>
        <v>2.94</v>
      </c>
      <c r="F199" s="6">
        <f>(1-D199)*(F186*A199/B199+(1-F186)*A199)</f>
        <v>2.8353631123919305</v>
      </c>
      <c r="G199" s="6">
        <f>(1-D199)*(G186*A199/B199+(1-G186)*A199)</f>
        <v>2.730726224783862</v>
      </c>
      <c r="H199" s="6">
        <f>(1-D199)*(H186*A199/B199+(1-H186)*A199)</f>
        <v>2.6260893371757925</v>
      </c>
      <c r="I199" s="6">
        <f>(1-D199)*(I186*A199/B199+(1-I186)*A199)</f>
        <v>2.5214524495677235</v>
      </c>
      <c r="J199" s="6">
        <f>(1-D199)*(J186*A199/B199+(1-J186)*A199)</f>
        <v>2.4168155619596541</v>
      </c>
      <c r="K199" s="6">
        <f>(1-D199)*(K186*A199/B199+(1-K186)*A199)</f>
        <v>2.3121786743515851</v>
      </c>
      <c r="L199" s="6">
        <f>(1-D199)*(L186*A199/B199+(1-L186)*A199)</f>
        <v>2.2075417867435156</v>
      </c>
      <c r="M199" s="6">
        <f>(1-D199)*(M186*A199/B199+(1-M186)*A199)</f>
        <v>2.1029048991354466</v>
      </c>
      <c r="N199" s="6">
        <f>(1-D199)*(N186*A199/B199+(1-N186)*A199)</f>
        <v>1.9982680115273777</v>
      </c>
      <c r="O199" s="6">
        <f>(1-D199)*(O186*A199/B199+(1-O186)*A199)</f>
        <v>1.8936311239193082</v>
      </c>
      <c r="P199" s="6">
        <f>(1-D199)*(P186*A199/B199+(1-P186)*A199)</f>
        <v>1.7889942363112394</v>
      </c>
      <c r="Q199" s="6">
        <f>(1-D199)*(Q186*A199/B199+(1-Q186)*A199)</f>
        <v>1.6843573487031698</v>
      </c>
      <c r="R199" s="6">
        <f>(1-D199)*(R186*A199/B199+(1-R186)*A199)</f>
        <v>1.5797204610951008</v>
      </c>
      <c r="S199" s="6">
        <f>(1-D199)*(S186*A199/B199+(1-S186)*A199)</f>
        <v>1.4750835734870316</v>
      </c>
      <c r="T199" s="6">
        <f>(1-D199)*(T186*A199/B199+(1-T186)*A199)</f>
        <v>1.3704466858789623</v>
      </c>
      <c r="U199" s="6">
        <f>(1-D199)*(U186*A199/B199+(1-U186)*A199)</f>
        <v>1.2658097982708931</v>
      </c>
      <c r="V199" s="6">
        <f>(1-D199)*(V186*A199/B199+(1-V186)*A199)</f>
        <v>1.1611729106628237</v>
      </c>
      <c r="W199" s="6">
        <f>(1-D199)*(W186*A199/B199+(1-W186)*A199)</f>
        <v>1.0565360230547545</v>
      </c>
      <c r="X199" s="6">
        <f>(1-D199)*(X186*A199/B199+(1-X186)*A199)</f>
        <v>0.95189913544668525</v>
      </c>
      <c r="Y199" s="6">
        <f>(1-D199)*(Y186*A199/B199+(1-Y186)*A199)</f>
        <v>0.84726224783861603</v>
      </c>
    </row>
    <row r="200" spans="1:25" x14ac:dyDescent="0.3">
      <c r="A200" s="2">
        <f t="shared" si="43"/>
        <v>7.35</v>
      </c>
      <c r="B200" s="2">
        <f t="shared" si="44"/>
        <v>3.47</v>
      </c>
      <c r="C200" s="27"/>
      <c r="D200" s="4">
        <f t="shared" si="45"/>
        <v>0.65</v>
      </c>
      <c r="E200" s="6">
        <f>(1-D200)*(E186*A200/B200+(1-E186)*A200)</f>
        <v>2.5724999999999998</v>
      </c>
      <c r="F200" s="6">
        <f>(1-D200)*(F186*A200/B200+(1-F186)*A200)</f>
        <v>2.4809427233429391</v>
      </c>
      <c r="G200" s="6">
        <f>(1-D200)*(G186*A200/B200+(1-G186)*A200)</f>
        <v>2.3893854466858788</v>
      </c>
      <c r="H200" s="6">
        <f>(1-D200)*(H186*A200/B200+(1-H186)*A200)</f>
        <v>2.2978281700288181</v>
      </c>
      <c r="I200" s="6">
        <f>(1-D200)*(I186*A200/B200+(1-I186)*A200)</f>
        <v>2.2062708933717574</v>
      </c>
      <c r="J200" s="6">
        <f>(1-D200)*(J186*A200/B200+(1-J186)*A200)</f>
        <v>2.1147136167146972</v>
      </c>
      <c r="K200" s="6">
        <f>(1-D200)*(K186*A200/B200+(1-K186)*A200)</f>
        <v>2.0231563400576364</v>
      </c>
      <c r="L200" s="6">
        <f>(1-D200)*(L186*A200/B200+(1-L186)*A200)</f>
        <v>1.931599063400576</v>
      </c>
      <c r="M200" s="6">
        <f>(1-D200)*(M186*A200/B200+(1-M186)*A200)</f>
        <v>1.8400417867435155</v>
      </c>
      <c r="N200" s="6">
        <f>(1-D200)*(N186*A200/B200+(1-N186)*A200)</f>
        <v>1.7484845100864554</v>
      </c>
      <c r="O200" s="6">
        <f>(1-D200)*(O186*A200/B200+(1-O186)*A200)</f>
        <v>1.6569272334293945</v>
      </c>
      <c r="P200" s="6">
        <f>(1-D200)*(P186*A200/B200+(1-P186)*A200)</f>
        <v>1.5653699567723343</v>
      </c>
      <c r="Q200" s="6">
        <f>(1-D200)*(Q186*A200/B200+(1-Q186)*A200)</f>
        <v>1.4738126801152736</v>
      </c>
      <c r="R200" s="6">
        <f>(1-D200)*(R186*A200/B200+(1-R186)*A200)</f>
        <v>1.3822554034582129</v>
      </c>
      <c r="S200" s="6">
        <f>(1-D200)*(S186*A200/B200+(1-S186)*A200)</f>
        <v>1.2906981268011524</v>
      </c>
      <c r="T200" s="6">
        <f>(1-D200)*(T186*A200/B200+(1-T186)*A200)</f>
        <v>1.1991408501440919</v>
      </c>
      <c r="U200" s="6">
        <f>(1-D200)*(U186*A200/B200+(1-U186)*A200)</f>
        <v>1.1075835734870314</v>
      </c>
      <c r="V200" s="6">
        <f>(1-D200)*(V186*A200/B200+(1-V186)*A200)</f>
        <v>1.0160262968299707</v>
      </c>
      <c r="W200" s="6">
        <f>(1-D200)*(W186*A200/B200+(1-W186)*A200)</f>
        <v>0.92446902017290999</v>
      </c>
      <c r="X200" s="6">
        <f>(1-D200)*(X186*A200/B200+(1-X186)*A200)</f>
        <v>0.83291174351584951</v>
      </c>
      <c r="Y200" s="6">
        <f>(1-D200)*(Y186*A200/B200+(1-Y186)*A200)</f>
        <v>0.74135446685878903</v>
      </c>
    </row>
    <row r="201" spans="1:25" x14ac:dyDescent="0.3">
      <c r="A201" s="2">
        <f t="shared" si="43"/>
        <v>7.35</v>
      </c>
      <c r="B201" s="2">
        <f t="shared" si="44"/>
        <v>3.47</v>
      </c>
      <c r="C201" s="27"/>
      <c r="D201" s="4">
        <f t="shared" si="45"/>
        <v>0.70000000000000007</v>
      </c>
      <c r="E201" s="6">
        <f>(1-D201)*(E186*A201/B201+(1-E186)*A201)</f>
        <v>2.2049999999999992</v>
      </c>
      <c r="F201" s="6">
        <f>(1-D201)*(F186*A201/B201+(1-F186)*A201)</f>
        <v>2.1265223342939472</v>
      </c>
      <c r="G201" s="6">
        <f>(1-D201)*(G186*A201/B201+(1-G186)*A201)</f>
        <v>2.0480446685878961</v>
      </c>
      <c r="H201" s="6">
        <f>(1-D201)*(H186*A201/B201+(1-H186)*A201)</f>
        <v>1.9695670028818437</v>
      </c>
      <c r="I201" s="6">
        <f>(1-D201)*(I186*A201/B201+(1-I186)*A201)</f>
        <v>1.891089337175792</v>
      </c>
      <c r="J201" s="6">
        <f>(1-D201)*(J186*A201/B201+(1-J186)*A201)</f>
        <v>1.81261167146974</v>
      </c>
      <c r="K201" s="6">
        <f>(1-D201)*(K186*A201/B201+(1-K186)*A201)</f>
        <v>1.7341340057636883</v>
      </c>
      <c r="L201" s="6">
        <f>(1-D201)*(L186*A201/B201+(1-L186)*A201)</f>
        <v>1.6556563400576363</v>
      </c>
      <c r="M201" s="6">
        <f>(1-D201)*(M186*A201/B201+(1-M186)*A201)</f>
        <v>1.5771786743515845</v>
      </c>
      <c r="N201" s="6">
        <f>(1-D201)*(N186*A201/B201+(1-N186)*A201)</f>
        <v>1.498701008645533</v>
      </c>
      <c r="O201" s="6">
        <f>(1-D201)*(O186*A201/B201+(1-O186)*A201)</f>
        <v>1.4202233429394808</v>
      </c>
      <c r="P201" s="6">
        <f>(1-D201)*(P186*A201/B201+(1-P186)*A201)</f>
        <v>1.3417456772334291</v>
      </c>
      <c r="Q201" s="6">
        <f>(1-D201)*(Q186*A201/B201+(1-Q186)*A201)</f>
        <v>1.2632680115273771</v>
      </c>
      <c r="R201" s="6">
        <f>(1-D201)*(R186*A201/B201+(1-R186)*A201)</f>
        <v>1.1847903458213251</v>
      </c>
      <c r="S201" s="6">
        <f>(1-D201)*(S186*A201/B201+(1-S186)*A201)</f>
        <v>1.1063126801152734</v>
      </c>
      <c r="T201" s="6">
        <f>(1-D201)*(T186*A201/B201+(1-T186)*A201)</f>
        <v>1.0278350144092214</v>
      </c>
      <c r="U201" s="6">
        <f>(1-D201)*(U186*A201/B201+(1-U186)*A201)</f>
        <v>0.94935734870316957</v>
      </c>
      <c r="V201" s="6">
        <f>(1-D201)*(V186*A201/B201+(1-V186)*A201)</f>
        <v>0.8708796829971176</v>
      </c>
      <c r="W201" s="6">
        <f>(1-D201)*(W186*A201/B201+(1-W186)*A201)</f>
        <v>0.79240201729106563</v>
      </c>
      <c r="X201" s="6">
        <f>(1-D201)*(X186*A201/B201+(1-X186)*A201)</f>
        <v>0.71392435158501377</v>
      </c>
      <c r="Y201" s="6">
        <f>(1-D201)*(Y186*A201/B201+(1-Y186)*A201)</f>
        <v>0.63544668587896191</v>
      </c>
    </row>
    <row r="202" spans="1:25" x14ac:dyDescent="0.3">
      <c r="A202" s="2">
        <f t="shared" si="43"/>
        <v>7.35</v>
      </c>
      <c r="B202" s="2">
        <f t="shared" si="44"/>
        <v>3.47</v>
      </c>
      <c r="C202" s="27"/>
      <c r="D202" s="4">
        <f t="shared" si="45"/>
        <v>0.75000000000000011</v>
      </c>
      <c r="E202" s="6">
        <f>(1-D202)*(E186*A202/B202+(1-E186)*A202)</f>
        <v>1.837499999999999</v>
      </c>
      <c r="F202" s="6">
        <f>(1-D202)*(F186*A202/B202+(1-F186)*A202)</f>
        <v>1.7721019452449556</v>
      </c>
      <c r="G202" s="6">
        <f>(1-D202)*(G186*A202/B202+(1-G186)*A202)</f>
        <v>1.706703890489913</v>
      </c>
      <c r="H202" s="6">
        <f>(1-D202)*(H186*A202/B202+(1-H186)*A202)</f>
        <v>1.6413058357348695</v>
      </c>
      <c r="I202" s="6">
        <f>(1-D202)*(I186*A202/B202+(1-I186)*A202)</f>
        <v>1.5759077809798263</v>
      </c>
      <c r="J202" s="6">
        <f>(1-D202)*(J186*A202/B202+(1-J186)*A202)</f>
        <v>1.5105097262247831</v>
      </c>
      <c r="K202" s="6">
        <f>(1-D202)*(K186*A202/B202+(1-K186)*A202)</f>
        <v>1.4451116714697398</v>
      </c>
      <c r="L202" s="6">
        <f>(1-D202)*(L186*A202/B202+(1-L186)*A202)</f>
        <v>1.3797136167146966</v>
      </c>
      <c r="M202" s="6">
        <f>(1-D202)*(M186*A202/B202+(1-M186)*A202)</f>
        <v>1.3143155619596534</v>
      </c>
      <c r="N202" s="6">
        <f>(1-D202)*(N186*A202/B202+(1-N186)*A202)</f>
        <v>1.2489175072046106</v>
      </c>
      <c r="O202" s="6">
        <f>(1-D202)*(O186*A202/B202+(1-O186)*A202)</f>
        <v>1.1835194524495671</v>
      </c>
      <c r="P202" s="6">
        <f>(1-D202)*(P186*A202/B202+(1-P186)*A202)</f>
        <v>1.1181213976945241</v>
      </c>
      <c r="Q202" s="6">
        <f>(1-D202)*(Q186*A202/B202+(1-Q186)*A202)</f>
        <v>1.0527233429394807</v>
      </c>
      <c r="R202" s="6">
        <f>(1-D202)*(R186*A202/B202+(1-R186)*A202)</f>
        <v>0.98732528818443743</v>
      </c>
      <c r="S202" s="6">
        <f>(1-D202)*(S186*A202/B202+(1-S186)*A202)</f>
        <v>0.9219272334293942</v>
      </c>
      <c r="T202" s="6">
        <f>(1-D202)*(T186*A202/B202+(1-T186)*A202)</f>
        <v>0.85652917867435108</v>
      </c>
      <c r="U202" s="6">
        <f>(1-D202)*(U186*A202/B202+(1-U186)*A202)</f>
        <v>0.79113112391930784</v>
      </c>
      <c r="V202" s="6">
        <f>(1-D202)*(V186*A202/B202+(1-V186)*A202)</f>
        <v>0.7257330691642645</v>
      </c>
      <c r="W202" s="6">
        <f>(1-D202)*(W186*A202/B202+(1-W186)*A202)</f>
        <v>0.66033501440922115</v>
      </c>
      <c r="X202" s="6">
        <f>(1-D202)*(X186*A202/B202+(1-X186)*A202)</f>
        <v>0.59493695965417803</v>
      </c>
      <c r="Y202" s="6">
        <f>(1-D202)*(Y186*A202/B202+(1-Y186)*A202)</f>
        <v>0.5295389048991348</v>
      </c>
    </row>
    <row r="203" spans="1:25" x14ac:dyDescent="0.3">
      <c r="A203" s="2">
        <f t="shared" si="43"/>
        <v>7.35</v>
      </c>
      <c r="B203" s="2">
        <f t="shared" si="44"/>
        <v>3.47</v>
      </c>
      <c r="C203" s="27"/>
      <c r="D203" s="4">
        <f t="shared" si="45"/>
        <v>0.80000000000000016</v>
      </c>
      <c r="E203" s="6">
        <f>(1-D203)*(E186*A203/B203+(1-E186)*A203)</f>
        <v>1.4699999999999989</v>
      </c>
      <c r="F203" s="6">
        <f>(1-D203)*(F186*A203/B203+(1-F186)*A203)</f>
        <v>1.4176815561959641</v>
      </c>
      <c r="G203" s="6">
        <f>(1-D203)*(G186*A203/B203+(1-G186)*A203)</f>
        <v>1.3653631123919299</v>
      </c>
      <c r="H203" s="6">
        <f>(1-D203)*(H186*A203/B203+(1-H186)*A203)</f>
        <v>1.3130446685878951</v>
      </c>
      <c r="I203" s="6">
        <f>(1-D203)*(I186*A203/B203+(1-I186)*A203)</f>
        <v>1.2607262247838606</v>
      </c>
      <c r="J203" s="6">
        <f>(1-D203)*(J186*A203/B203+(1-J186)*A203)</f>
        <v>1.2084077809798262</v>
      </c>
      <c r="K203" s="6">
        <f>(1-D203)*(K186*A203/B203+(1-K186)*A203)</f>
        <v>1.1560893371757914</v>
      </c>
      <c r="L203" s="6">
        <f>(1-D203)*(L186*A203/B203+(1-L186)*A203)</f>
        <v>1.1037708933717569</v>
      </c>
      <c r="M203" s="6">
        <f>(1-D203)*(M186*A203/B203+(1-M186)*A203)</f>
        <v>1.0514524495677224</v>
      </c>
      <c r="N203" s="6">
        <f>(1-D203)*(N186*A203/B203+(1-N186)*A203)</f>
        <v>0.99913400576368805</v>
      </c>
      <c r="O203" s="6">
        <f>(1-D203)*(O186*A203/B203+(1-O186)*A203)</f>
        <v>0.94681556195965333</v>
      </c>
      <c r="P203" s="6">
        <f>(1-D203)*(P186*A203/B203+(1-P186)*A203)</f>
        <v>0.89449711815561894</v>
      </c>
      <c r="Q203" s="6">
        <f>(1-D203)*(Q186*A203/B203+(1-Q186)*A203)</f>
        <v>0.84217867435158422</v>
      </c>
      <c r="R203" s="6">
        <f>(1-D203)*(R186*A203/B203+(1-R186)*A203)</f>
        <v>0.78986023054754972</v>
      </c>
      <c r="S203" s="6">
        <f>(1-D203)*(S186*A203/B203+(1-S186)*A203)</f>
        <v>0.73754178674351512</v>
      </c>
      <c r="T203" s="6">
        <f>(1-D203)*(T186*A203/B203+(1-T186)*A203)</f>
        <v>0.68522334293948062</v>
      </c>
      <c r="U203" s="6">
        <f>(1-D203)*(U186*A203/B203+(1-U186)*A203)</f>
        <v>0.63290489913544601</v>
      </c>
      <c r="V203" s="6">
        <f>(1-D203)*(V186*A203/B203+(1-V186)*A203)</f>
        <v>0.5805864553314114</v>
      </c>
      <c r="W203" s="6">
        <f>(1-D203)*(W186*A203/B203+(1-W186)*A203)</f>
        <v>0.52826801152737679</v>
      </c>
      <c r="X203" s="6">
        <f>(1-D203)*(X186*A203/B203+(1-X186)*A203)</f>
        <v>0.47594956772334224</v>
      </c>
      <c r="Y203" s="6">
        <f>(1-D203)*(Y186*A203/B203+(1-Y186)*A203)</f>
        <v>0.42363112391930768</v>
      </c>
    </row>
    <row r="204" spans="1:25" x14ac:dyDescent="0.3">
      <c r="A204" s="2">
        <f t="shared" si="43"/>
        <v>7.35</v>
      </c>
      <c r="B204" s="2">
        <f t="shared" si="44"/>
        <v>3.47</v>
      </c>
      <c r="C204" s="27"/>
      <c r="D204" s="4">
        <f t="shared" si="45"/>
        <v>0.8500000000000002</v>
      </c>
      <c r="E204" s="6">
        <f>(1-D204)*(E186*A204/B204+(1-E186)*A204)</f>
        <v>1.1024999999999985</v>
      </c>
      <c r="F204" s="6">
        <f>(1-D204)*(F186*A204/B204+(1-F186)*A204)</f>
        <v>1.0632611671469725</v>
      </c>
      <c r="G204" s="6">
        <f>(1-D204)*(G186*A204/B204+(1-G186)*A204)</f>
        <v>1.0240223342939467</v>
      </c>
      <c r="H204" s="6">
        <f>(1-D204)*(H186*A204/B204+(1-H186)*A204)</f>
        <v>0.98478350144092086</v>
      </c>
      <c r="I204" s="6">
        <f>(1-D204)*(I186*A204/B204+(1-I186)*A204)</f>
        <v>0.94554466858789488</v>
      </c>
      <c r="J204" s="6">
        <f>(1-D204)*(J186*A204/B204+(1-J186)*A204)</f>
        <v>0.906305835734869</v>
      </c>
      <c r="K204" s="6">
        <f>(1-D204)*(K186*A204/B204+(1-K186)*A204)</f>
        <v>0.86706700288184313</v>
      </c>
      <c r="L204" s="6">
        <f>(1-D204)*(L186*A204/B204+(1-L186)*A204)</f>
        <v>0.82782817002881726</v>
      </c>
      <c r="M204" s="6">
        <f>(1-D204)*(M186*A204/B204+(1-M186)*A204)</f>
        <v>0.78858933717579138</v>
      </c>
      <c r="N204" s="6">
        <f>(1-D204)*(N186*A204/B204+(1-N186)*A204)</f>
        <v>0.74935050432276562</v>
      </c>
      <c r="O204" s="6">
        <f>(1-D204)*(O186*A204/B204+(1-O186)*A204)</f>
        <v>0.71011167146973964</v>
      </c>
      <c r="P204" s="6">
        <f>(1-D204)*(P186*A204/B204+(1-P186)*A204)</f>
        <v>0.67087283861671387</v>
      </c>
      <c r="Q204" s="6">
        <f>(1-D204)*(Q186*A204/B204+(1-Q186)*A204)</f>
        <v>0.63163400576368778</v>
      </c>
      <c r="R204" s="6">
        <f>(1-D204)*(R186*A204/B204+(1-R186)*A204)</f>
        <v>0.5923951729106619</v>
      </c>
      <c r="S204" s="6">
        <f>(1-D204)*(S186*A204/B204+(1-S186)*A204)</f>
        <v>0.55315634005763603</v>
      </c>
      <c r="T204" s="6">
        <f>(1-D204)*(T186*A204/B204+(1-T186)*A204)</f>
        <v>0.51391750720461016</v>
      </c>
      <c r="U204" s="6">
        <f>(1-D204)*(U186*A204/B204+(1-U186)*A204)</f>
        <v>0.47467867435158428</v>
      </c>
      <c r="V204" s="6">
        <f>(1-D204)*(V186*A204/B204+(1-V186)*A204)</f>
        <v>0.4354398414985583</v>
      </c>
      <c r="W204" s="6">
        <f>(1-D204)*(W186*A204/B204+(1-W186)*A204)</f>
        <v>0.39620100864553237</v>
      </c>
      <c r="X204" s="6">
        <f>(1-D204)*(X186*A204/B204+(1-X186)*A204)</f>
        <v>0.3569621757925065</v>
      </c>
      <c r="Y204" s="6">
        <f>(1-D204)*(Y186*A204/B204+(1-Y186)*A204)</f>
        <v>0.31772334293948057</v>
      </c>
    </row>
    <row r="205" spans="1:25" x14ac:dyDescent="0.3">
      <c r="A205" s="2">
        <f t="shared" si="43"/>
        <v>7.35</v>
      </c>
      <c r="B205" s="2">
        <f t="shared" si="44"/>
        <v>3.47</v>
      </c>
      <c r="C205" s="27"/>
      <c r="D205" s="4">
        <f t="shared" si="45"/>
        <v>0.90000000000000024</v>
      </c>
      <c r="E205" s="6">
        <f>(1-D205)*(E186*A205/B205+(1-E186)*A205)</f>
        <v>0.73499999999999821</v>
      </c>
      <c r="F205" s="6">
        <f>(1-D205)*(F186*A205/B205+(1-F186)*A205)</f>
        <v>0.70884077809798085</v>
      </c>
      <c r="G205" s="6">
        <f>(1-D205)*(G186*A205/B205+(1-G186)*A205)</f>
        <v>0.68268155619596382</v>
      </c>
      <c r="H205" s="6">
        <f>(1-D205)*(H186*A205/B205+(1-H186)*A205)</f>
        <v>0.65652233429394646</v>
      </c>
      <c r="I205" s="6">
        <f>(1-D205)*(I186*A205/B205+(1-I186)*A205)</f>
        <v>0.63036311239192921</v>
      </c>
      <c r="J205" s="6">
        <f>(1-D205)*(J186*A205/B205+(1-J186)*A205)</f>
        <v>0.60420389048991208</v>
      </c>
      <c r="K205" s="6">
        <f>(1-D205)*(K186*A205/B205+(1-K186)*A205)</f>
        <v>0.57804466858789483</v>
      </c>
      <c r="L205" s="6">
        <f>(1-D205)*(L186*A205/B205+(1-L186)*A205)</f>
        <v>0.55188544668587758</v>
      </c>
      <c r="M205" s="6">
        <f>(1-D205)*(M186*A205/B205+(1-M186)*A205)</f>
        <v>0.52572622478386033</v>
      </c>
      <c r="N205" s="6">
        <f>(1-D205)*(N186*A205/B205+(1-N186)*A205)</f>
        <v>0.49956700288184319</v>
      </c>
      <c r="O205" s="6">
        <f>(1-D205)*(O186*A205/B205+(1-O186)*A205)</f>
        <v>0.47340778097982589</v>
      </c>
      <c r="P205" s="6">
        <f>(1-D205)*(P186*A205/B205+(1-P186)*A205)</f>
        <v>0.44724855907780875</v>
      </c>
      <c r="Q205" s="6">
        <f>(1-D205)*(Q186*A205/B205+(1-Q186)*A205)</f>
        <v>0.42108933717579139</v>
      </c>
      <c r="R205" s="6">
        <f>(1-D205)*(R186*A205/B205+(1-R186)*A205)</f>
        <v>0.3949301152737742</v>
      </c>
      <c r="S205" s="6">
        <f>(1-D205)*(S186*A205/B205+(1-S186)*A205)</f>
        <v>0.36877089337175695</v>
      </c>
      <c r="T205" s="6">
        <f>(1-D205)*(T186*A205/B205+(1-T186)*A205)</f>
        <v>0.34261167146973975</v>
      </c>
      <c r="U205" s="6">
        <f>(1-D205)*(U186*A205/B205+(1-U186)*A205)</f>
        <v>0.3164524495677225</v>
      </c>
      <c r="V205" s="6">
        <f>(1-D205)*(V186*A205/B205+(1-V186)*A205)</f>
        <v>0.2902932276657052</v>
      </c>
      <c r="W205" s="6">
        <f>(1-D205)*(W186*A205/B205+(1-W186)*A205)</f>
        <v>0.26413400576368795</v>
      </c>
      <c r="X205" s="6">
        <f>(1-D205)*(X186*A205/B205+(1-X186)*A205)</f>
        <v>0.23797478386167073</v>
      </c>
      <c r="Y205" s="6">
        <f>(1-D205)*(Y186*A205/B205+(1-Y186)*A205)</f>
        <v>0.21181556195965348</v>
      </c>
    </row>
    <row r="206" spans="1:25" x14ac:dyDescent="0.3">
      <c r="A206" s="2">
        <f t="shared" si="43"/>
        <v>7.35</v>
      </c>
      <c r="B206" s="2">
        <f t="shared" si="44"/>
        <v>3.47</v>
      </c>
      <c r="C206" s="27"/>
      <c r="D206" s="4">
        <f t="shared" si="45"/>
        <v>0.95000000000000029</v>
      </c>
      <c r="E206" s="6">
        <f>(1-D206)*(E186*A206/B206+(1-E186)*A206)</f>
        <v>0.36749999999999788</v>
      </c>
      <c r="F206" s="6">
        <f>(1-D206)*(F186*A206/B206+(1-F186)*A206)</f>
        <v>0.35442038904898926</v>
      </c>
      <c r="G206" s="6">
        <f>(1-D206)*(G186*A206/B206+(1-G186)*A206)</f>
        <v>0.34134077809798075</v>
      </c>
      <c r="H206" s="6">
        <f>(1-D206)*(H186*A206/B206+(1-H186)*A206)</f>
        <v>0.32826116714697212</v>
      </c>
      <c r="I206" s="6">
        <f>(1-D206)*(I186*A206/B206+(1-I186)*A206)</f>
        <v>0.31518155619596355</v>
      </c>
      <c r="J206" s="6">
        <f>(1-D206)*(J186*A206/B206+(1-J186)*A206)</f>
        <v>0.30210194524495498</v>
      </c>
      <c r="K206" s="6">
        <f>(1-D206)*(K186*A206/B206+(1-K186)*A206)</f>
        <v>0.28902233429394641</v>
      </c>
      <c r="L206" s="6">
        <f>(1-D206)*(L186*A206/B206+(1-L186)*A206)</f>
        <v>0.27594272334293785</v>
      </c>
      <c r="M206" s="6">
        <f>(1-D206)*(M186*A206/B206+(1-M186)*A206)</f>
        <v>0.26286311239192928</v>
      </c>
      <c r="N206" s="6">
        <f>(1-D206)*(N186*A206/B206+(1-N186)*A206)</f>
        <v>0.24978350144092076</v>
      </c>
      <c r="O206" s="6">
        <f>(1-D206)*(O186*A206/B206+(1-O186)*A206)</f>
        <v>0.23670389048991214</v>
      </c>
      <c r="P206" s="6">
        <f>(1-D206)*(P186*A206/B206+(1-P186)*A206)</f>
        <v>0.22362427953890363</v>
      </c>
      <c r="Q206" s="6">
        <f>(1-D206)*(Q186*A206/B206+(1-Q186)*A206)</f>
        <v>0.210544668587895</v>
      </c>
      <c r="R206" s="6">
        <f>(1-D206)*(R186*A206/B206+(1-R186)*A206)</f>
        <v>0.19746505763688643</v>
      </c>
      <c r="S206" s="6">
        <f>(1-D206)*(S186*A206/B206+(1-S186)*A206)</f>
        <v>0.18438544668587786</v>
      </c>
      <c r="T206" s="6">
        <f>(1-D206)*(T186*A206/B206+(1-T186)*A206)</f>
        <v>0.17130583573486929</v>
      </c>
      <c r="U206" s="6">
        <f>(1-D206)*(U186*A206/B206+(1-U186)*A206)</f>
        <v>0.15822622478386072</v>
      </c>
      <c r="V206" s="6">
        <f>(1-D206)*(V186*A206/B206+(1-V186)*A206)</f>
        <v>0.14514661383285213</v>
      </c>
      <c r="W206" s="6">
        <f>(1-D206)*(W186*A206/B206+(1-W186)*A206)</f>
        <v>0.13206700288184353</v>
      </c>
      <c r="X206" s="6">
        <f>(1-D206)*(X186*A206/B206+(1-X186)*A206)</f>
        <v>0.11898739193083496</v>
      </c>
      <c r="Y206" s="6">
        <f>(1-D206)*(Y186*A206/B206+(1-Y186)*A206)</f>
        <v>0.10590778097982639</v>
      </c>
    </row>
    <row r="207" spans="1:25" x14ac:dyDescent="0.3">
      <c r="A207" s="2">
        <f t="shared" si="43"/>
        <v>7.35</v>
      </c>
      <c r="B207" s="2">
        <f t="shared" si="44"/>
        <v>3.47</v>
      </c>
      <c r="C207" s="27"/>
      <c r="D207" s="4">
        <f t="shared" si="45"/>
        <v>1.0000000000000002</v>
      </c>
      <c r="E207" s="6">
        <f>(1-D207)*(E186*A207/B207+(1-E186)*A207)</f>
        <v>-1.63202784619898E-15</v>
      </c>
      <c r="F207" s="6">
        <f>(1-D207)*(F186*A207/B207+(1-F186)*A207)</f>
        <v>-1.5739427052751833E-15</v>
      </c>
      <c r="G207" s="6">
        <f>(1-D207)*(G186*A207/B207+(1-G186)*A207)</f>
        <v>-1.5158575643513871E-15</v>
      </c>
      <c r="H207" s="6">
        <f>(1-D207)*(H186*A207/B207+(1-H186)*A207)</f>
        <v>-1.4577724234275904E-15</v>
      </c>
      <c r="I207" s="6">
        <f>(1-D207)*(I186*A207/B207+(1-I186)*A207)</f>
        <v>-1.3996872825037938E-15</v>
      </c>
      <c r="J207" s="6">
        <f>(1-D207)*(J186*A207/B207+(1-J186)*A207)</f>
        <v>-1.3416021415799972E-15</v>
      </c>
      <c r="K207" s="6">
        <f>(1-D207)*(K186*A207/B207+(1-K186)*A207)</f>
        <v>-1.2835170006562007E-15</v>
      </c>
      <c r="L207" s="6">
        <f>(1-D207)*(L186*A207/B207+(1-L186)*A207)</f>
        <v>-1.2254318597324041E-15</v>
      </c>
      <c r="M207" s="6">
        <f>(1-D207)*(M186*A207/B207+(1-M186)*A207)</f>
        <v>-1.1673467188086076E-15</v>
      </c>
      <c r="N207" s="6">
        <f>(1-D207)*(N186*A207/B207+(1-N186)*A207)</f>
        <v>-1.1092615778848112E-15</v>
      </c>
      <c r="O207" s="6">
        <f>(1-D207)*(O186*A207/B207+(1-O186)*A207)</f>
        <v>-1.0511764369610144E-15</v>
      </c>
      <c r="P207" s="6">
        <f>(1-D207)*(P186*A207/B207+(1-P186)*A207)</f>
        <v>-9.9309129603721808E-16</v>
      </c>
      <c r="Q207" s="6">
        <f>(1-D207)*(Q186*A207/B207+(1-Q186)*A207)</f>
        <v>-9.3500615511342132E-16</v>
      </c>
      <c r="R207" s="6">
        <f>(1-D207)*(R186*A207/B207+(1-R186)*A207)</f>
        <v>-8.7692101418962476E-16</v>
      </c>
      <c r="S207" s="6">
        <f>(1-D207)*(S186*A207/B207+(1-S186)*A207)</f>
        <v>-8.188358732658282E-16</v>
      </c>
      <c r="T207" s="6">
        <f>(1-D207)*(T186*A207/B207+(1-T186)*A207)</f>
        <v>-7.6075073234203164E-16</v>
      </c>
      <c r="U207" s="6">
        <f>(1-D207)*(U186*A207/B207+(1-U186)*A207)</f>
        <v>-7.0266559141823508E-16</v>
      </c>
      <c r="V207" s="6">
        <f>(1-D207)*(V186*A207/B207+(1-V186)*A207)</f>
        <v>-6.4458045049443842E-16</v>
      </c>
      <c r="W207" s="6">
        <f>(1-D207)*(W186*A207/B207+(1-W186)*A207)</f>
        <v>-5.8649530957064177E-16</v>
      </c>
      <c r="X207" s="6">
        <f>(1-D207)*(X186*A207/B207+(1-X186)*A207)</f>
        <v>-5.2841016864684521E-16</v>
      </c>
      <c r="Y207" s="6">
        <f>(1-D207)*(Y186*A207/B207+(1-Y186)*A207)</f>
        <v>-4.7032502772304865E-16</v>
      </c>
    </row>
    <row r="209" spans="1:25" x14ac:dyDescent="0.3">
      <c r="C209" t="s">
        <v>10</v>
      </c>
    </row>
    <row r="210" spans="1:25" x14ac:dyDescent="0.3">
      <c r="C210" s="1" t="s">
        <v>0</v>
      </c>
      <c r="D210" s="5">
        <v>7.47</v>
      </c>
    </row>
    <row r="211" spans="1:25" x14ac:dyDescent="0.3">
      <c r="C211" s="1" t="s">
        <v>1</v>
      </c>
      <c r="D211" s="5">
        <v>3.47</v>
      </c>
    </row>
    <row r="212" spans="1:25" x14ac:dyDescent="0.3">
      <c r="C212" s="1" t="s">
        <v>2</v>
      </c>
      <c r="D212" s="5">
        <f>E217</f>
        <v>7.47</v>
      </c>
    </row>
    <row r="213" spans="1:25" x14ac:dyDescent="0.3">
      <c r="C213" s="1" t="s">
        <v>3</v>
      </c>
      <c r="D213" s="5">
        <f>F224</f>
        <v>4.6826889769452453</v>
      </c>
    </row>
    <row r="214" spans="1:25" x14ac:dyDescent="0.3">
      <c r="C214" s="1" t="s">
        <v>4</v>
      </c>
      <c r="D214" s="7">
        <f>((D213-1)-(D212-1))/(D212-1)</f>
        <v>-0.43080541314602078</v>
      </c>
    </row>
    <row r="215" spans="1:25" x14ac:dyDescent="0.3">
      <c r="C215" s="1"/>
      <c r="D215" s="7"/>
      <c r="E215" s="26" t="s">
        <v>12</v>
      </c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</row>
    <row r="216" spans="1:25" x14ac:dyDescent="0.3">
      <c r="E216" s="4">
        <v>0</v>
      </c>
      <c r="F216" s="4">
        <f>E216+0.05</f>
        <v>0.05</v>
      </c>
      <c r="G216" s="4">
        <f t="shared" ref="G216:Y216" si="46">F216+0.05</f>
        <v>0.1</v>
      </c>
      <c r="H216" s="4">
        <f t="shared" si="46"/>
        <v>0.15000000000000002</v>
      </c>
      <c r="I216" s="4">
        <f t="shared" si="46"/>
        <v>0.2</v>
      </c>
      <c r="J216" s="4">
        <f t="shared" si="46"/>
        <v>0.25</v>
      </c>
      <c r="K216" s="4">
        <f t="shared" si="46"/>
        <v>0.3</v>
      </c>
      <c r="L216" s="4">
        <f t="shared" si="46"/>
        <v>0.35</v>
      </c>
      <c r="M216" s="4">
        <f t="shared" si="46"/>
        <v>0.39999999999999997</v>
      </c>
      <c r="N216" s="4">
        <f t="shared" si="46"/>
        <v>0.44999999999999996</v>
      </c>
      <c r="O216" s="4">
        <f t="shared" si="46"/>
        <v>0.49999999999999994</v>
      </c>
      <c r="P216" s="4">
        <f t="shared" si="46"/>
        <v>0.54999999999999993</v>
      </c>
      <c r="Q216" s="4">
        <f t="shared" si="46"/>
        <v>0.6</v>
      </c>
      <c r="R216" s="4">
        <f t="shared" si="46"/>
        <v>0.65</v>
      </c>
      <c r="S216" s="4">
        <f t="shared" si="46"/>
        <v>0.70000000000000007</v>
      </c>
      <c r="T216" s="4">
        <f t="shared" si="46"/>
        <v>0.75000000000000011</v>
      </c>
      <c r="U216" s="4">
        <f t="shared" si="46"/>
        <v>0.80000000000000016</v>
      </c>
      <c r="V216" s="4">
        <f t="shared" si="46"/>
        <v>0.8500000000000002</v>
      </c>
      <c r="W216" s="4">
        <f t="shared" si="46"/>
        <v>0.90000000000000024</v>
      </c>
      <c r="X216" s="4">
        <f t="shared" si="46"/>
        <v>0.95000000000000029</v>
      </c>
      <c r="Y216" s="4">
        <f t="shared" si="46"/>
        <v>1.0000000000000002</v>
      </c>
    </row>
    <row r="217" spans="1:25" x14ac:dyDescent="0.3">
      <c r="A217" s="2">
        <f>D210</f>
        <v>7.47</v>
      </c>
      <c r="B217" s="2">
        <f>D211</f>
        <v>3.47</v>
      </c>
      <c r="C217" s="27" t="s">
        <v>13</v>
      </c>
      <c r="D217" s="4">
        <v>0</v>
      </c>
      <c r="E217" s="6">
        <f>(1-D217)*(E216*A217/B217+(1-E216)*A217)</f>
        <v>7.47</v>
      </c>
      <c r="F217" s="6">
        <f>(1-D217)*(F216*A217/B217+(1-F216)*A217)</f>
        <v>7.2041368876080689</v>
      </c>
      <c r="G217" s="6">
        <f>(1-D217)*(G216*A217/B217+(1-G216)*A217)</f>
        <v>6.9382737752161381</v>
      </c>
      <c r="H217" s="6">
        <f>(1-D217)*(H216*A217/B217+(1-H216)*A217)</f>
        <v>6.6724106628242073</v>
      </c>
      <c r="I217" s="6">
        <f>(1-D217)*(I216*A217/B217+(1-I216)*A217)</f>
        <v>6.4065475504322764</v>
      </c>
      <c r="J217" s="6">
        <f>(1-D217)*(J216*A217/B217+(1-J216)*A217)</f>
        <v>6.1406844380403456</v>
      </c>
      <c r="K217" s="6">
        <f>(1-D217)*(K216*A217/B217+(1-K216)*A217)</f>
        <v>5.8748213256484139</v>
      </c>
      <c r="L217" s="6">
        <f>(1-D217)*(L216*A217/B217+(1-L216)*A217)</f>
        <v>5.6089582132564839</v>
      </c>
      <c r="M217" s="6">
        <f>(1-D217)*(M216*A217/B217+(1-M216)*A217)</f>
        <v>5.3430951008645531</v>
      </c>
      <c r="N217" s="6">
        <f>(1-D217)*(N216*A217/B217+(1-N216)*A217)</f>
        <v>5.0772319884726222</v>
      </c>
      <c r="O217" s="6">
        <f>(1-D217)*(O216*A217/B217+(1-O216)*A217)</f>
        <v>4.8113688760806914</v>
      </c>
      <c r="P217" s="6">
        <f>(1-D217)*(P216*A217/B217+(1-P216)*A217)</f>
        <v>4.5455057636887606</v>
      </c>
      <c r="Q217" s="6">
        <f>(1-D217)*(Q216*A217/B217+(1-Q216)*A217)</f>
        <v>4.2796426512968297</v>
      </c>
      <c r="R217" s="6">
        <f>(1-D217)*(R216*A217/B217+(1-R216)*A217)</f>
        <v>4.0137795389048989</v>
      </c>
      <c r="S217" s="6">
        <f>(1-D217)*(S216*A217/B217+(1-S216)*A217)</f>
        <v>3.7479164265129672</v>
      </c>
      <c r="T217" s="6">
        <f>(1-D217)*(T216*A217/B217+(1-T216)*A217)</f>
        <v>3.4820533141210364</v>
      </c>
      <c r="U217" s="6">
        <f>(1-D217)*(U216*A217/B217+(1-U216)*A217)</f>
        <v>3.2161902017291055</v>
      </c>
      <c r="V217" s="6">
        <f>(1-D217)*(V216*A217/B217+(1-V216)*A217)</f>
        <v>2.9503270893371747</v>
      </c>
      <c r="W217" s="6">
        <f>(1-D217)*(W216*A217/B217+(1-W216)*A217)</f>
        <v>2.6844639769452434</v>
      </c>
      <c r="X217" s="6">
        <f>(1-D217)*(X216*A217/B217+(1-X216)*A217)</f>
        <v>2.4186008645533121</v>
      </c>
      <c r="Y217" s="6">
        <f>(1-D217)*(Y216*A217/B217+(1-Y216)*A217)</f>
        <v>2.1527377521613817</v>
      </c>
    </row>
    <row r="218" spans="1:25" x14ac:dyDescent="0.3">
      <c r="A218" s="2">
        <f>A217</f>
        <v>7.47</v>
      </c>
      <c r="B218" s="2">
        <f>B217</f>
        <v>3.47</v>
      </c>
      <c r="C218" s="27"/>
      <c r="D218" s="4">
        <f>D217+0.05</f>
        <v>0.05</v>
      </c>
      <c r="E218" s="6">
        <f>(1-D218)*(E216*A218/B218+(1-E216)*A218)</f>
        <v>7.0964999999999998</v>
      </c>
      <c r="F218" s="6">
        <f>(1-D218)*(F216*A218/B218+(1-F216)*A218)</f>
        <v>6.8439300432276653</v>
      </c>
      <c r="G218" s="6">
        <f>(1-D218)*(G216*A218/B218+(1-G216)*A218)</f>
        <v>6.5913600864553308</v>
      </c>
      <c r="H218" s="6">
        <f>(1-D218)*(H216*A218/B218+(1-H216)*A218)</f>
        <v>6.3387901296829963</v>
      </c>
      <c r="I218" s="6">
        <f>(1-D218)*(I216*A218/B218+(1-I216)*A218)</f>
        <v>6.0862201729106626</v>
      </c>
      <c r="J218" s="6">
        <f>(1-D218)*(J216*A218/B218+(1-J216)*A218)</f>
        <v>5.8336502161383281</v>
      </c>
      <c r="K218" s="6">
        <f>(1-D218)*(K216*A218/B218+(1-K216)*A218)</f>
        <v>5.5810802593659927</v>
      </c>
      <c r="L218" s="6">
        <f>(1-D218)*(L216*A218/B218+(1-L216)*A218)</f>
        <v>5.3285103025936591</v>
      </c>
      <c r="M218" s="6">
        <f>(1-D218)*(M216*A218/B218+(1-M216)*A218)</f>
        <v>5.0759403458213255</v>
      </c>
      <c r="N218" s="6">
        <f>(1-D218)*(N216*A218/B218+(1-N216)*A218)</f>
        <v>4.823370389048991</v>
      </c>
      <c r="O218" s="6">
        <f>(1-D218)*(O216*A218/B218+(1-O216)*A218)</f>
        <v>4.5708004322766564</v>
      </c>
      <c r="P218" s="6">
        <f>(1-D218)*(P216*A218/B218+(1-P216)*A218)</f>
        <v>4.3182304755043219</v>
      </c>
      <c r="Q218" s="6">
        <f>(1-D218)*(Q216*A218/B218+(1-Q216)*A218)</f>
        <v>4.0656605187319883</v>
      </c>
      <c r="R218" s="6">
        <f>(1-D218)*(R216*A218/B218+(1-R216)*A218)</f>
        <v>3.8130905619596538</v>
      </c>
      <c r="S218" s="6">
        <f>(1-D218)*(S216*A218/B218+(1-S216)*A218)</f>
        <v>3.5605206051873188</v>
      </c>
      <c r="T218" s="6">
        <f>(1-D218)*(T216*A218/B218+(1-T216)*A218)</f>
        <v>3.3079506484149843</v>
      </c>
      <c r="U218" s="6">
        <f>(1-D218)*(U216*A218/B218+(1-U216)*A218)</f>
        <v>3.0553806916426502</v>
      </c>
      <c r="V218" s="6">
        <f>(1-D218)*(V216*A218/B218+(1-V216)*A218)</f>
        <v>2.8028107348703157</v>
      </c>
      <c r="W218" s="6">
        <f>(1-D218)*(W216*A218/B218+(1-W216)*A218)</f>
        <v>2.5502407780979812</v>
      </c>
      <c r="X218" s="6">
        <f>(1-D218)*(X216*A218/B218+(1-X216)*A218)</f>
        <v>2.2976708213256463</v>
      </c>
      <c r="Y218" s="6">
        <f>(1-D218)*(Y216*A218/B218+(1-Y216)*A218)</f>
        <v>2.0451008645533126</v>
      </c>
    </row>
    <row r="219" spans="1:25" x14ac:dyDescent="0.3">
      <c r="A219" s="2">
        <f t="shared" ref="A219:A237" si="47">A218</f>
        <v>7.47</v>
      </c>
      <c r="B219" s="2">
        <f t="shared" ref="B219:B237" si="48">B218</f>
        <v>3.47</v>
      </c>
      <c r="C219" s="27"/>
      <c r="D219" s="4">
        <f t="shared" ref="D219:D237" si="49">D218+0.05</f>
        <v>0.1</v>
      </c>
      <c r="E219" s="6">
        <f>(1-D219)*(E216*A219/B219+(1-E216)*A219)</f>
        <v>6.7229999999999999</v>
      </c>
      <c r="F219" s="6">
        <f>(1-D219)*(F216*A219/B219+(1-F216)*A219)</f>
        <v>6.4837231988472626</v>
      </c>
      <c r="G219" s="6">
        <f>(1-D219)*(G216*A219/B219+(1-G216)*A219)</f>
        <v>6.2444463976945244</v>
      </c>
      <c r="H219" s="6">
        <f>(1-D219)*(H216*A219/B219+(1-H216)*A219)</f>
        <v>6.0051695965417871</v>
      </c>
      <c r="I219" s="6">
        <f>(1-D219)*(I216*A219/B219+(1-I216)*A219)</f>
        <v>5.7658927953890489</v>
      </c>
      <c r="J219" s="6">
        <f>(1-D219)*(J216*A219/B219+(1-J216)*A219)</f>
        <v>5.5266159942363116</v>
      </c>
      <c r="K219" s="6">
        <f>(1-D219)*(K216*A219/B219+(1-K216)*A219)</f>
        <v>5.2873391930835725</v>
      </c>
      <c r="L219" s="6">
        <f>(1-D219)*(L216*A219/B219+(1-L216)*A219)</f>
        <v>5.0480623919308361</v>
      </c>
      <c r="M219" s="6">
        <f>(1-D219)*(M216*A219/B219+(1-M216)*A219)</f>
        <v>4.8087855907780979</v>
      </c>
      <c r="N219" s="6">
        <f>(1-D219)*(N216*A219/B219+(1-N216)*A219)</f>
        <v>4.5695087896253606</v>
      </c>
      <c r="O219" s="6">
        <f>(1-D219)*(O216*A219/B219+(1-O216)*A219)</f>
        <v>4.3302319884726224</v>
      </c>
      <c r="P219" s="6">
        <f>(1-D219)*(P216*A219/B219+(1-P216)*A219)</f>
        <v>4.0909551873198851</v>
      </c>
      <c r="Q219" s="6">
        <f>(1-D219)*(Q216*A219/B219+(1-Q216)*A219)</f>
        <v>3.8516783861671469</v>
      </c>
      <c r="R219" s="6">
        <f>(1-D219)*(R216*A219/B219+(1-R216)*A219)</f>
        <v>3.6124015850144091</v>
      </c>
      <c r="S219" s="6">
        <f>(1-D219)*(S216*A219/B219+(1-S216)*A219)</f>
        <v>3.3731247838616705</v>
      </c>
      <c r="T219" s="6">
        <f>(1-D219)*(T216*A219/B219+(1-T216)*A219)</f>
        <v>3.1338479827089327</v>
      </c>
      <c r="U219" s="6">
        <f>(1-D219)*(U216*A219/B219+(1-U216)*A219)</f>
        <v>2.894571181556195</v>
      </c>
      <c r="V219" s="6">
        <f>(1-D219)*(V216*A219/B219+(1-V216)*A219)</f>
        <v>2.6552943804034572</v>
      </c>
      <c r="W219" s="6">
        <f>(1-D219)*(W216*A219/B219+(1-W216)*A219)</f>
        <v>2.416017579250719</v>
      </c>
      <c r="X219" s="6">
        <f>(1-D219)*(X216*A219/B219+(1-X216)*A219)</f>
        <v>2.1767407780979808</v>
      </c>
      <c r="Y219" s="6">
        <f>(1-D219)*(Y216*A219/B219+(1-Y216)*A219)</f>
        <v>1.9374639769452435</v>
      </c>
    </row>
    <row r="220" spans="1:25" x14ac:dyDescent="0.3">
      <c r="A220" s="2">
        <f t="shared" si="47"/>
        <v>7.47</v>
      </c>
      <c r="B220" s="2">
        <f t="shared" si="48"/>
        <v>3.47</v>
      </c>
      <c r="C220" s="27"/>
      <c r="D220" s="4">
        <f t="shared" si="49"/>
        <v>0.15000000000000002</v>
      </c>
      <c r="E220" s="6">
        <f>(1-D220)*(E216*A220/B220+(1-E216)*A220)</f>
        <v>6.3494999999999999</v>
      </c>
      <c r="F220" s="6">
        <f>(1-D220)*(F216*A220/B220+(1-F216)*A220)</f>
        <v>6.123516354466858</v>
      </c>
      <c r="G220" s="6">
        <f>(1-D220)*(G216*A220/B220+(1-G216)*A220)</f>
        <v>5.8975327089337171</v>
      </c>
      <c r="H220" s="6">
        <f>(1-D220)*(H216*A220/B220+(1-H216)*A220)</f>
        <v>5.6715490634005761</v>
      </c>
      <c r="I220" s="6">
        <f>(1-D220)*(I216*A220/B220+(1-I216)*A220)</f>
        <v>5.4455654178674351</v>
      </c>
      <c r="J220" s="6">
        <f>(1-D220)*(J216*A220/B220+(1-J216)*A220)</f>
        <v>5.2195817723342932</v>
      </c>
      <c r="K220" s="6">
        <f>(1-D220)*(K216*A220/B220+(1-K216)*A220)</f>
        <v>4.9935981268011513</v>
      </c>
      <c r="L220" s="6">
        <f>(1-D220)*(L216*A220/B220+(1-L216)*A220)</f>
        <v>4.7676144812680112</v>
      </c>
      <c r="M220" s="6">
        <f>(1-D220)*(M216*A220/B220+(1-M216)*A220)</f>
        <v>4.5416308357348703</v>
      </c>
      <c r="N220" s="6">
        <f>(1-D220)*(N216*A220/B220+(1-N216)*A220)</f>
        <v>4.3156471902017284</v>
      </c>
      <c r="O220" s="6">
        <f>(1-D220)*(O216*A220/B220+(1-O216)*A220)</f>
        <v>4.0896635446685874</v>
      </c>
      <c r="P220" s="6">
        <f>(1-D220)*(P216*A220/B220+(1-P216)*A220)</f>
        <v>3.8636798991354464</v>
      </c>
      <c r="Q220" s="6">
        <f>(1-D220)*(Q216*A220/B220+(1-Q216)*A220)</f>
        <v>3.637696253602305</v>
      </c>
      <c r="R220" s="6">
        <f>(1-D220)*(R216*A220/B220+(1-R216)*A220)</f>
        <v>3.411712608069164</v>
      </c>
      <c r="S220" s="6">
        <f>(1-D220)*(S216*A220/B220+(1-S216)*A220)</f>
        <v>3.1857289625360221</v>
      </c>
      <c r="T220" s="6">
        <f>(1-D220)*(T216*A220/B220+(1-T216)*A220)</f>
        <v>2.9597453170028807</v>
      </c>
      <c r="U220" s="6">
        <f>(1-D220)*(U216*A220/B220+(1-U216)*A220)</f>
        <v>2.7337616714697397</v>
      </c>
      <c r="V220" s="6">
        <f>(1-D220)*(V216*A220/B220+(1-V216)*A220)</f>
        <v>2.5077780259365983</v>
      </c>
      <c r="W220" s="6">
        <f>(1-D220)*(W216*A220/B220+(1-W216)*A220)</f>
        <v>2.2817943804034568</v>
      </c>
      <c r="X220" s="6">
        <f>(1-D220)*(X216*A220/B220+(1-X216)*A220)</f>
        <v>2.0558107348703154</v>
      </c>
      <c r="Y220" s="6">
        <f>(1-D220)*(Y216*A220/B220+(1-Y216)*A220)</f>
        <v>1.8298270893371744</v>
      </c>
    </row>
    <row r="221" spans="1:25" x14ac:dyDescent="0.3">
      <c r="A221" s="2">
        <f t="shared" si="47"/>
        <v>7.47</v>
      </c>
      <c r="B221" s="2">
        <f t="shared" si="48"/>
        <v>3.47</v>
      </c>
      <c r="C221" s="27"/>
      <c r="D221" s="4">
        <f t="shared" si="49"/>
        <v>0.2</v>
      </c>
      <c r="E221" s="6">
        <f>(1-D221)*(E216*A221/B221+(1-E216)*A221)</f>
        <v>5.976</v>
      </c>
      <c r="F221" s="6">
        <f>(1-D221)*(F216*A221/B221+(1-F216)*A221)</f>
        <v>5.7633095100864553</v>
      </c>
      <c r="G221" s="6">
        <f>(1-D221)*(G216*A221/B221+(1-G216)*A221)</f>
        <v>5.5506190201729106</v>
      </c>
      <c r="H221" s="6">
        <f>(1-D221)*(H216*A221/B221+(1-H216)*A221)</f>
        <v>5.337928530259366</v>
      </c>
      <c r="I221" s="6">
        <f>(1-D221)*(I216*A221/B221+(1-I216)*A221)</f>
        <v>5.1252380403458213</v>
      </c>
      <c r="J221" s="6">
        <f>(1-D221)*(J216*A221/B221+(1-J216)*A221)</f>
        <v>4.9125475504322766</v>
      </c>
      <c r="K221" s="6">
        <f>(1-D221)*(K216*A221/B221+(1-K216)*A221)</f>
        <v>4.6998570605187311</v>
      </c>
      <c r="L221" s="6">
        <f>(1-D221)*(L216*A221/B221+(1-L216)*A221)</f>
        <v>4.4871665706051873</v>
      </c>
      <c r="M221" s="6">
        <f>(1-D221)*(M216*A221/B221+(1-M216)*A221)</f>
        <v>4.2744760806916426</v>
      </c>
      <c r="N221" s="6">
        <f>(1-D221)*(N216*A221/B221+(1-N216)*A221)</f>
        <v>4.061785590778098</v>
      </c>
      <c r="O221" s="6">
        <f>(1-D221)*(O216*A221/B221+(1-O216)*A221)</f>
        <v>3.8490951008645533</v>
      </c>
      <c r="P221" s="6">
        <f>(1-D221)*(P216*A221/B221+(1-P216)*A221)</f>
        <v>3.6364046109510086</v>
      </c>
      <c r="Q221" s="6">
        <f>(1-D221)*(Q216*A221/B221+(1-Q216)*A221)</f>
        <v>3.423714121037464</v>
      </c>
      <c r="R221" s="6">
        <f>(1-D221)*(R216*A221/B221+(1-R216)*A221)</f>
        <v>3.2110236311239193</v>
      </c>
      <c r="S221" s="6">
        <f>(1-D221)*(S216*A221/B221+(1-S216)*A221)</f>
        <v>2.9983331412103738</v>
      </c>
      <c r="T221" s="6">
        <f>(1-D221)*(T216*A221/B221+(1-T216)*A221)</f>
        <v>2.7856426512968291</v>
      </c>
      <c r="U221" s="6">
        <f>(1-D221)*(U216*A221/B221+(1-U216)*A221)</f>
        <v>2.5729521613832844</v>
      </c>
      <c r="V221" s="6">
        <f>(1-D221)*(V216*A221/B221+(1-V216)*A221)</f>
        <v>2.3602616714697398</v>
      </c>
      <c r="W221" s="6">
        <f>(1-D221)*(W216*A221/B221+(1-W216)*A221)</f>
        <v>2.1475711815561946</v>
      </c>
      <c r="X221" s="6">
        <f>(1-D221)*(X216*A221/B221+(1-X216)*A221)</f>
        <v>1.9348806916426498</v>
      </c>
      <c r="Y221" s="6">
        <f>(1-D221)*(Y216*A221/B221+(1-Y216)*A221)</f>
        <v>1.7221902017291055</v>
      </c>
    </row>
    <row r="222" spans="1:25" x14ac:dyDescent="0.3">
      <c r="A222" s="2">
        <f t="shared" si="47"/>
        <v>7.47</v>
      </c>
      <c r="B222" s="2">
        <f t="shared" si="48"/>
        <v>3.47</v>
      </c>
      <c r="C222" s="27"/>
      <c r="D222" s="4">
        <f t="shared" si="49"/>
        <v>0.25</v>
      </c>
      <c r="E222" s="6">
        <f>(1-D222)*(E216*A222/B222+(1-E216)*A222)</f>
        <v>5.6025</v>
      </c>
      <c r="F222" s="6">
        <f>(1-D222)*(F216*A222/B222+(1-F216)*A222)</f>
        <v>5.4031026657060517</v>
      </c>
      <c r="G222" s="6">
        <f>(1-D222)*(G216*A222/B222+(1-G216)*A222)</f>
        <v>5.2037053314121033</v>
      </c>
      <c r="H222" s="6">
        <f>(1-D222)*(H216*A222/B222+(1-H216)*A222)</f>
        <v>5.0043079971181559</v>
      </c>
      <c r="I222" s="6">
        <f>(1-D222)*(I216*A222/B222+(1-I216)*A222)</f>
        <v>4.8049106628242075</v>
      </c>
      <c r="J222" s="6">
        <f>(1-D222)*(J216*A222/B222+(1-J216)*A222)</f>
        <v>4.6055133285302592</v>
      </c>
      <c r="K222" s="6">
        <f>(1-D222)*(K216*A222/B222+(1-K216)*A222)</f>
        <v>4.4061159942363108</v>
      </c>
      <c r="L222" s="6">
        <f>(1-D222)*(L216*A222/B222+(1-L216)*A222)</f>
        <v>4.2067186599423625</v>
      </c>
      <c r="M222" s="6">
        <f>(1-D222)*(M216*A222/B222+(1-M216)*A222)</f>
        <v>4.007321325648415</v>
      </c>
      <c r="N222" s="6">
        <f>(1-D222)*(N216*A222/B222+(1-N216)*A222)</f>
        <v>3.8079239913544667</v>
      </c>
      <c r="O222" s="6">
        <f>(1-D222)*(O216*A222/B222+(1-O216)*A222)</f>
        <v>3.6085266570605183</v>
      </c>
      <c r="P222" s="6">
        <f>(1-D222)*(P216*A222/B222+(1-P216)*A222)</f>
        <v>3.4091293227665704</v>
      </c>
      <c r="Q222" s="6">
        <f>(1-D222)*(Q216*A222/B222+(1-Q216)*A222)</f>
        <v>3.2097319884726225</v>
      </c>
      <c r="R222" s="6">
        <f>(1-D222)*(R216*A222/B222+(1-R216)*A222)</f>
        <v>3.0103346541786742</v>
      </c>
      <c r="S222" s="6">
        <f>(1-D222)*(S216*A222/B222+(1-S216)*A222)</f>
        <v>2.8109373198847254</v>
      </c>
      <c r="T222" s="6">
        <f>(1-D222)*(T216*A222/B222+(1-T216)*A222)</f>
        <v>2.6115399855907775</v>
      </c>
      <c r="U222" s="6">
        <f>(1-D222)*(U216*A222/B222+(1-U216)*A222)</f>
        <v>2.4121426512968291</v>
      </c>
      <c r="V222" s="6">
        <f>(1-D222)*(V216*A222/B222+(1-V216)*A222)</f>
        <v>2.2127453170028808</v>
      </c>
      <c r="W222" s="6">
        <f>(1-D222)*(W216*A222/B222+(1-W216)*A222)</f>
        <v>2.0133479827089324</v>
      </c>
      <c r="X222" s="6">
        <f>(1-D222)*(X216*A222/B222+(1-X216)*A222)</f>
        <v>1.8139506484149841</v>
      </c>
      <c r="Y222" s="6">
        <f>(1-D222)*(Y216*A222/B222+(1-Y216)*A222)</f>
        <v>1.6145533141210362</v>
      </c>
    </row>
    <row r="223" spans="1:25" x14ac:dyDescent="0.3">
      <c r="A223" s="2">
        <f t="shared" si="47"/>
        <v>7.47</v>
      </c>
      <c r="B223" s="2">
        <f t="shared" si="48"/>
        <v>3.47</v>
      </c>
      <c r="C223" s="27"/>
      <c r="D223" s="4">
        <f t="shared" si="49"/>
        <v>0.3</v>
      </c>
      <c r="E223" s="6">
        <f>(1-D223)*(E216*A223/B223+(1-E216)*A223)</f>
        <v>5.2289999999999992</v>
      </c>
      <c r="F223" s="6">
        <f>(1-D223)*(F216*A223/B223+(1-F216)*A223)</f>
        <v>5.0428958213256481</v>
      </c>
      <c r="G223" s="6">
        <f>(1-D223)*(G216*A223/B223+(1-G216)*A223)</f>
        <v>4.856791642651296</v>
      </c>
      <c r="H223" s="6">
        <f>(1-D223)*(H216*A223/B223+(1-H216)*A223)</f>
        <v>4.6706874639769449</v>
      </c>
      <c r="I223" s="6">
        <f>(1-D223)*(I216*A223/B223+(1-I216)*A223)</f>
        <v>4.4845832853025929</v>
      </c>
      <c r="J223" s="6">
        <f>(1-D223)*(J216*A223/B223+(1-J216)*A223)</f>
        <v>4.2984791066282417</v>
      </c>
      <c r="K223" s="6">
        <f>(1-D223)*(K216*A223/B223+(1-K216)*A223)</f>
        <v>4.1123749279538897</v>
      </c>
      <c r="L223" s="6">
        <f>(1-D223)*(L216*A223/B223+(1-L216)*A223)</f>
        <v>3.9262707492795386</v>
      </c>
      <c r="M223" s="6">
        <f>(1-D223)*(M216*A223/B223+(1-M216)*A223)</f>
        <v>3.740166570605187</v>
      </c>
      <c r="N223" s="6">
        <f>(1-D223)*(N216*A223/B223+(1-N216)*A223)</f>
        <v>3.5540623919308354</v>
      </c>
      <c r="O223" s="6">
        <f>(1-D223)*(O216*A223/B223+(1-O216)*A223)</f>
        <v>3.3679582132564838</v>
      </c>
      <c r="P223" s="6">
        <f>(1-D223)*(P216*A223/B223+(1-P216)*A223)</f>
        <v>3.1818540345821322</v>
      </c>
      <c r="Q223" s="6">
        <f>(1-D223)*(Q216*A223/B223+(1-Q216)*A223)</f>
        <v>2.9957498559077806</v>
      </c>
      <c r="R223" s="6">
        <f>(1-D223)*(R216*A223/B223+(1-R216)*A223)</f>
        <v>2.8096456772334291</v>
      </c>
      <c r="S223" s="6">
        <f>(1-D223)*(S216*A223/B223+(1-S216)*A223)</f>
        <v>2.623541498559077</v>
      </c>
      <c r="T223" s="6">
        <f>(1-D223)*(T216*A223/B223+(1-T216)*A223)</f>
        <v>2.4374373198847255</v>
      </c>
      <c r="U223" s="6">
        <f>(1-D223)*(U216*A223/B223+(1-U216)*A223)</f>
        <v>2.2513331412103739</v>
      </c>
      <c r="V223" s="6">
        <f>(1-D223)*(V216*A223/B223+(1-V216)*A223)</f>
        <v>2.0652289625360223</v>
      </c>
      <c r="W223" s="6">
        <f>(1-D223)*(W216*A223/B223+(1-W216)*A223)</f>
        <v>1.8791247838616703</v>
      </c>
      <c r="X223" s="6">
        <f>(1-D223)*(X216*A223/B223+(1-X216)*A223)</f>
        <v>1.6930206051873185</v>
      </c>
      <c r="Y223" s="6">
        <f>(1-D223)*(Y216*A223/B223+(1-Y216)*A223)</f>
        <v>1.5069164265129671</v>
      </c>
    </row>
    <row r="224" spans="1:25" x14ac:dyDescent="0.3">
      <c r="A224" s="2">
        <f t="shared" si="47"/>
        <v>7.47</v>
      </c>
      <c r="B224" s="2">
        <f t="shared" si="48"/>
        <v>3.47</v>
      </c>
      <c r="C224" s="27"/>
      <c r="D224" s="4">
        <f t="shared" si="49"/>
        <v>0.35</v>
      </c>
      <c r="E224" s="6">
        <f>(1-D224)*(E216*A224/B224+(1-E216)*A224)</f>
        <v>4.8555000000000001</v>
      </c>
      <c r="F224" s="6">
        <f>(1-D224)*(F216*A224/B224+(1-F216)*A224)</f>
        <v>4.6826889769452453</v>
      </c>
      <c r="G224" s="6">
        <f>(1-D224)*(G216*A224/B224+(1-G216)*A224)</f>
        <v>4.5098779538904896</v>
      </c>
      <c r="H224" s="6">
        <f>(1-D224)*(H216*A224/B224+(1-H216)*A224)</f>
        <v>4.3370669308357348</v>
      </c>
      <c r="I224" s="6">
        <f>(1-D224)*(I216*A224/B224+(1-I216)*A224)</f>
        <v>4.16425590778098</v>
      </c>
      <c r="J224" s="6">
        <f>(1-D224)*(J216*A224/B224+(1-J216)*A224)</f>
        <v>3.9914448847262247</v>
      </c>
      <c r="K224" s="6">
        <f>(1-D224)*(K216*A224/B224+(1-K216)*A224)</f>
        <v>3.818633861671469</v>
      </c>
      <c r="L224" s="6">
        <f>(1-D224)*(L216*A224/B224+(1-L216)*A224)</f>
        <v>3.6458228386167146</v>
      </c>
      <c r="M224" s="6">
        <f>(1-D224)*(M216*A224/B224+(1-M216)*A224)</f>
        <v>3.4730118155619598</v>
      </c>
      <c r="N224" s="6">
        <f>(1-D224)*(N216*A224/B224+(1-N216)*A224)</f>
        <v>3.3002007925072046</v>
      </c>
      <c r="O224" s="6">
        <f>(1-D224)*(O216*A224/B224+(1-O216)*A224)</f>
        <v>3.1273897694524497</v>
      </c>
      <c r="P224" s="6">
        <f>(1-D224)*(P216*A224/B224+(1-P216)*A224)</f>
        <v>2.9545787463976945</v>
      </c>
      <c r="Q224" s="6">
        <f>(1-D224)*(Q216*A224/B224+(1-Q216)*A224)</f>
        <v>2.7817677233429396</v>
      </c>
      <c r="R224" s="6">
        <f>(1-D224)*(R216*A224/B224+(1-R216)*A224)</f>
        <v>2.6089567002881844</v>
      </c>
      <c r="S224" s="6">
        <f>(1-D224)*(S216*A224/B224+(1-S216)*A224)</f>
        <v>2.4361456772334287</v>
      </c>
      <c r="T224" s="6">
        <f>(1-D224)*(T216*A224/B224+(1-T216)*A224)</f>
        <v>2.2633346541786739</v>
      </c>
      <c r="U224" s="6">
        <f>(1-D224)*(U216*A224/B224+(1-U216)*A224)</f>
        <v>2.0905236311239186</v>
      </c>
      <c r="V224" s="6">
        <f>(1-D224)*(V216*A224/B224+(1-V216)*A224)</f>
        <v>1.9177126080691635</v>
      </c>
      <c r="W224" s="6">
        <f>(1-D224)*(W216*A224/B224+(1-W216)*A224)</f>
        <v>1.7449015850144083</v>
      </c>
      <c r="X224" s="6">
        <f>(1-D224)*(X216*A224/B224+(1-X216)*A224)</f>
        <v>1.572090561959653</v>
      </c>
      <c r="Y224" s="6">
        <f>(1-D224)*(Y216*A224/B224+(1-Y216)*A224)</f>
        <v>1.3992795389048982</v>
      </c>
    </row>
    <row r="225" spans="1:25" x14ac:dyDescent="0.3">
      <c r="A225" s="2">
        <f t="shared" si="47"/>
        <v>7.47</v>
      </c>
      <c r="B225" s="2">
        <f t="shared" si="48"/>
        <v>3.47</v>
      </c>
      <c r="C225" s="27"/>
      <c r="D225" s="4">
        <f t="shared" si="49"/>
        <v>0.39999999999999997</v>
      </c>
      <c r="E225" s="6">
        <f>(1-D225)*(E216*A225/B225+(1-E216)*A225)</f>
        <v>4.4820000000000002</v>
      </c>
      <c r="F225" s="6">
        <f>(1-D225)*(F216*A225/B225+(1-F216)*A225)</f>
        <v>4.3224821325648417</v>
      </c>
      <c r="G225" s="6">
        <f>(1-D225)*(G216*A225/B225+(1-G216)*A225)</f>
        <v>4.1629642651296832</v>
      </c>
      <c r="H225" s="6">
        <f>(1-D225)*(H216*A225/B225+(1-H216)*A225)</f>
        <v>4.0034463976945247</v>
      </c>
      <c r="I225" s="6">
        <f>(1-D225)*(I216*A225/B225+(1-I216)*A225)</f>
        <v>3.8439285302593662</v>
      </c>
      <c r="J225" s="6">
        <f>(1-D225)*(J216*A225/B225+(1-J216)*A225)</f>
        <v>3.6844106628242077</v>
      </c>
      <c r="K225" s="6">
        <f>(1-D225)*(K216*A225/B225+(1-K216)*A225)</f>
        <v>3.5248927953890488</v>
      </c>
      <c r="L225" s="6">
        <f>(1-D225)*(L216*A225/B225+(1-L216)*A225)</f>
        <v>3.3653749279538907</v>
      </c>
      <c r="M225" s="6">
        <f>(1-D225)*(M216*A225/B225+(1-M216)*A225)</f>
        <v>3.2058570605187322</v>
      </c>
      <c r="N225" s="6">
        <f>(1-D225)*(N216*A225/B225+(1-N216)*A225)</f>
        <v>3.0463391930835737</v>
      </c>
      <c r="O225" s="6">
        <f>(1-D225)*(O216*A225/B225+(1-O216)*A225)</f>
        <v>2.8868213256484152</v>
      </c>
      <c r="P225" s="6">
        <f>(1-D225)*(P216*A225/B225+(1-P216)*A225)</f>
        <v>2.7273034582132567</v>
      </c>
      <c r="Q225" s="6">
        <f>(1-D225)*(Q216*A225/B225+(1-Q216)*A225)</f>
        <v>2.5677855907780982</v>
      </c>
      <c r="R225" s="6">
        <f>(1-D225)*(R216*A225/B225+(1-R216)*A225)</f>
        <v>2.4082677233429397</v>
      </c>
      <c r="S225" s="6">
        <f>(1-D225)*(S216*A225/B225+(1-S216)*A225)</f>
        <v>2.2487498559077808</v>
      </c>
      <c r="T225" s="6">
        <f>(1-D225)*(T216*A225/B225+(1-T216)*A225)</f>
        <v>2.0892319884726223</v>
      </c>
      <c r="U225" s="6">
        <f>(1-D225)*(U216*A225/B225+(1-U216)*A225)</f>
        <v>1.9297141210374635</v>
      </c>
      <c r="V225" s="6">
        <f>(1-D225)*(V216*A225/B225+(1-V216)*A225)</f>
        <v>1.770196253602305</v>
      </c>
      <c r="W225" s="6">
        <f>(1-D225)*(W216*A225/B225+(1-W216)*A225)</f>
        <v>1.6106783861671463</v>
      </c>
      <c r="X225" s="6">
        <f>(1-D225)*(X216*A225/B225+(1-X216)*A225)</f>
        <v>1.4511605187319876</v>
      </c>
      <c r="Y225" s="6">
        <f>(1-D225)*(Y216*A225/B225+(1-Y216)*A225)</f>
        <v>1.2916426512968293</v>
      </c>
    </row>
    <row r="226" spans="1:25" x14ac:dyDescent="0.3">
      <c r="A226" s="2">
        <f t="shared" si="47"/>
        <v>7.47</v>
      </c>
      <c r="B226" s="2">
        <f t="shared" si="48"/>
        <v>3.47</v>
      </c>
      <c r="C226" s="27"/>
      <c r="D226" s="4">
        <f t="shared" si="49"/>
        <v>0.44999999999999996</v>
      </c>
      <c r="E226" s="6">
        <f>(1-D226)*(E216*A226/B226+(1-E216)*A226)</f>
        <v>4.1085000000000003</v>
      </c>
      <c r="F226" s="6">
        <f>(1-D226)*(F216*A226/B226+(1-F216)*A226)</f>
        <v>3.9622752881844381</v>
      </c>
      <c r="G226" s="6">
        <f>(1-D226)*(G216*A226/B226+(1-G216)*A226)</f>
        <v>3.8160505763688763</v>
      </c>
      <c r="H226" s="6">
        <f>(1-D226)*(H216*A226/B226+(1-H216)*A226)</f>
        <v>3.6698258645533142</v>
      </c>
      <c r="I226" s="6">
        <f>(1-D226)*(I216*A226/B226+(1-I216)*A226)</f>
        <v>3.5236011527377524</v>
      </c>
      <c r="J226" s="6">
        <f>(1-D226)*(J216*A226/B226+(1-J216)*A226)</f>
        <v>3.3773764409221902</v>
      </c>
      <c r="K226" s="6">
        <f>(1-D226)*(K216*A226/B226+(1-K216)*A226)</f>
        <v>3.2311517291066281</v>
      </c>
      <c r="L226" s="6">
        <f>(1-D226)*(L216*A226/B226+(1-L216)*A226)</f>
        <v>3.0849270172910663</v>
      </c>
      <c r="M226" s="6">
        <f>(1-D226)*(M216*A226/B226+(1-M216)*A226)</f>
        <v>2.9387023054755046</v>
      </c>
      <c r="N226" s="6">
        <f>(1-D226)*(N216*A226/B226+(1-N216)*A226)</f>
        <v>2.7924775936599424</v>
      </c>
      <c r="O226" s="6">
        <f>(1-D226)*(O216*A226/B226+(1-O216)*A226)</f>
        <v>2.6462528818443807</v>
      </c>
      <c r="P226" s="6">
        <f>(1-D226)*(P216*A226/B226+(1-P216)*A226)</f>
        <v>2.5000281700288185</v>
      </c>
      <c r="Q226" s="6">
        <f>(1-D226)*(Q216*A226/B226+(1-Q216)*A226)</f>
        <v>2.3538034582132568</v>
      </c>
      <c r="R226" s="6">
        <f>(1-D226)*(R216*A226/B226+(1-R216)*A226)</f>
        <v>2.2075787463976946</v>
      </c>
      <c r="S226" s="6">
        <f>(1-D226)*(S216*A226/B226+(1-S216)*A226)</f>
        <v>2.061354034582132</v>
      </c>
      <c r="T226" s="6">
        <f>(1-D226)*(T216*A226/B226+(1-T216)*A226)</f>
        <v>1.9151293227665702</v>
      </c>
      <c r="U226" s="6">
        <f>(1-D226)*(U216*A226/B226+(1-U216)*A226)</f>
        <v>1.7689046109510083</v>
      </c>
      <c r="V226" s="6">
        <f>(1-D226)*(V216*A226/B226+(1-V216)*A226)</f>
        <v>1.6226798991354463</v>
      </c>
      <c r="W226" s="6">
        <f>(1-D226)*(W216*A226/B226+(1-W216)*A226)</f>
        <v>1.4764551873198839</v>
      </c>
      <c r="X226" s="6">
        <f>(1-D226)*(X216*A226/B226+(1-X216)*A226)</f>
        <v>1.3302304755043217</v>
      </c>
      <c r="Y226" s="6">
        <f>(1-D226)*(Y216*A226/B226+(1-Y216)*A226)</f>
        <v>1.18400576368876</v>
      </c>
    </row>
    <row r="227" spans="1:25" x14ac:dyDescent="0.3">
      <c r="A227" s="2">
        <f t="shared" si="47"/>
        <v>7.47</v>
      </c>
      <c r="B227" s="2">
        <f t="shared" si="48"/>
        <v>3.47</v>
      </c>
      <c r="C227" s="27"/>
      <c r="D227" s="4">
        <f t="shared" si="49"/>
        <v>0.49999999999999994</v>
      </c>
      <c r="E227" s="6">
        <f>(1-D227)*(E216*A227/B227+(1-E216)*A227)</f>
        <v>3.7349999999999999</v>
      </c>
      <c r="F227" s="6">
        <f>(1-D227)*(F216*A227/B227+(1-F216)*A227)</f>
        <v>3.6020684438040345</v>
      </c>
      <c r="G227" s="6">
        <f>(1-D227)*(G216*A227/B227+(1-G216)*A227)</f>
        <v>3.469136887608069</v>
      </c>
      <c r="H227" s="6">
        <f>(1-D227)*(H216*A227/B227+(1-H216)*A227)</f>
        <v>3.3362053314121036</v>
      </c>
      <c r="I227" s="6">
        <f>(1-D227)*(I216*A227/B227+(1-I216)*A227)</f>
        <v>3.2032737752161382</v>
      </c>
      <c r="J227" s="6">
        <f>(1-D227)*(J216*A227/B227+(1-J216)*A227)</f>
        <v>3.0703422190201728</v>
      </c>
      <c r="K227" s="6">
        <f>(1-D227)*(K216*A227/B227+(1-K216)*A227)</f>
        <v>2.9374106628242069</v>
      </c>
      <c r="L227" s="6">
        <f>(1-D227)*(L216*A227/B227+(1-L216)*A227)</f>
        <v>2.804479106628242</v>
      </c>
      <c r="M227" s="6">
        <f>(1-D227)*(M216*A227/B227+(1-M216)*A227)</f>
        <v>2.6715475504322765</v>
      </c>
      <c r="N227" s="6">
        <f>(1-D227)*(N216*A227/B227+(1-N216)*A227)</f>
        <v>2.5386159942363111</v>
      </c>
      <c r="O227" s="6">
        <f>(1-D227)*(O216*A227/B227+(1-O216)*A227)</f>
        <v>2.4056844380403457</v>
      </c>
      <c r="P227" s="6">
        <f>(1-D227)*(P216*A227/B227+(1-P216)*A227)</f>
        <v>2.2727528818443803</v>
      </c>
      <c r="Q227" s="6">
        <f>(1-D227)*(Q216*A227/B227+(1-Q216)*A227)</f>
        <v>2.1398213256484149</v>
      </c>
      <c r="R227" s="6">
        <f>(1-D227)*(R216*A227/B227+(1-R216)*A227)</f>
        <v>2.0068897694524495</v>
      </c>
      <c r="S227" s="6">
        <f>(1-D227)*(S216*A227/B227+(1-S216)*A227)</f>
        <v>1.8739582132564836</v>
      </c>
      <c r="T227" s="6">
        <f>(1-D227)*(T216*A227/B227+(1-T216)*A227)</f>
        <v>1.7410266570605182</v>
      </c>
      <c r="U227" s="6">
        <f>(1-D227)*(U216*A227/B227+(1-U216)*A227)</f>
        <v>1.6080951008645528</v>
      </c>
      <c r="V227" s="6">
        <f>(1-D227)*(V216*A227/B227+(1-V216)*A227)</f>
        <v>1.4751635446685873</v>
      </c>
      <c r="W227" s="6">
        <f>(1-D227)*(W216*A227/B227+(1-W216)*A227)</f>
        <v>1.3422319884726217</v>
      </c>
      <c r="X227" s="6">
        <f>(1-D227)*(X216*A227/B227+(1-X216)*A227)</f>
        <v>1.2093004322766561</v>
      </c>
      <c r="Y227" s="6">
        <f>(1-D227)*(Y216*A227/B227+(1-Y216)*A227)</f>
        <v>1.0763688760806909</v>
      </c>
    </row>
    <row r="228" spans="1:25" x14ac:dyDescent="0.3">
      <c r="A228" s="2">
        <f t="shared" si="47"/>
        <v>7.47</v>
      </c>
      <c r="B228" s="2">
        <f t="shared" si="48"/>
        <v>3.47</v>
      </c>
      <c r="C228" s="27"/>
      <c r="D228" s="4">
        <f t="shared" si="49"/>
        <v>0.54999999999999993</v>
      </c>
      <c r="E228" s="6">
        <f>(1-D228)*(E216*A228/B228+(1-E216)*A228)</f>
        <v>3.3615000000000004</v>
      </c>
      <c r="F228" s="6">
        <f>(1-D228)*(F216*A228/B228+(1-F216)*A228)</f>
        <v>3.2418615994236313</v>
      </c>
      <c r="G228" s="6">
        <f>(1-D228)*(G216*A228/B228+(1-G216)*A228)</f>
        <v>3.1222231988472626</v>
      </c>
      <c r="H228" s="6">
        <f>(1-D228)*(H216*A228/B228+(1-H216)*A228)</f>
        <v>3.0025847982708935</v>
      </c>
      <c r="I228" s="6">
        <f>(1-D228)*(I216*A228/B228+(1-I216)*A228)</f>
        <v>2.8829463976945249</v>
      </c>
      <c r="J228" s="6">
        <f>(1-D228)*(J216*A228/B228+(1-J216)*A228)</f>
        <v>2.7633079971181558</v>
      </c>
      <c r="K228" s="6">
        <f>(1-D228)*(K216*A228/B228+(1-K216)*A228)</f>
        <v>2.6436695965417867</v>
      </c>
      <c r="L228" s="6">
        <f>(1-D228)*(L216*A228/B228+(1-L216)*A228)</f>
        <v>2.524031195965418</v>
      </c>
      <c r="M228" s="6">
        <f>(1-D228)*(M216*A228/B228+(1-M216)*A228)</f>
        <v>2.4043927953890494</v>
      </c>
      <c r="N228" s="6">
        <f>(1-D228)*(N216*A228/B228+(1-N216)*A228)</f>
        <v>2.2847543948126803</v>
      </c>
      <c r="O228" s="6">
        <f>(1-D228)*(O216*A228/B228+(1-O216)*A228)</f>
        <v>2.1651159942363116</v>
      </c>
      <c r="P228" s="6">
        <f>(1-D228)*(P216*A228/B228+(1-P216)*A228)</f>
        <v>2.0454775936599425</v>
      </c>
      <c r="Q228" s="6">
        <f>(1-D228)*(Q216*A228/B228+(1-Q216)*A228)</f>
        <v>1.9258391930835737</v>
      </c>
      <c r="R228" s="6">
        <f>(1-D228)*(R216*A228/B228+(1-R216)*A228)</f>
        <v>1.8062007925072048</v>
      </c>
      <c r="S228" s="6">
        <f>(1-D228)*(S216*A228/B228+(1-S216)*A228)</f>
        <v>1.6865623919308355</v>
      </c>
      <c r="T228" s="6">
        <f>(1-D228)*(T216*A228/B228+(1-T216)*A228)</f>
        <v>1.5669239913544666</v>
      </c>
      <c r="U228" s="6">
        <f>(1-D228)*(U216*A228/B228+(1-U216)*A228)</f>
        <v>1.4472855907780977</v>
      </c>
      <c r="V228" s="6">
        <f>(1-D228)*(V216*A228/B228+(1-V216)*A228)</f>
        <v>1.3276471902017288</v>
      </c>
      <c r="W228" s="6">
        <f>(1-D228)*(W216*A228/B228+(1-W216)*A228)</f>
        <v>1.2080087896253597</v>
      </c>
      <c r="X228" s="6">
        <f>(1-D228)*(X216*A228/B228+(1-X216)*A228)</f>
        <v>1.0883703890489906</v>
      </c>
      <c r="Y228" s="6">
        <f>(1-D228)*(Y216*A228/B228+(1-Y216)*A228)</f>
        <v>0.96873198847262187</v>
      </c>
    </row>
    <row r="229" spans="1:25" x14ac:dyDescent="0.3">
      <c r="A229" s="2">
        <f t="shared" si="47"/>
        <v>7.47</v>
      </c>
      <c r="B229" s="2">
        <f t="shared" si="48"/>
        <v>3.47</v>
      </c>
      <c r="C229" s="27"/>
      <c r="D229" s="4">
        <f t="shared" si="49"/>
        <v>0.6</v>
      </c>
      <c r="E229" s="6">
        <f>(1-D229)*(E216*A229/B229+(1-E216)*A229)</f>
        <v>2.988</v>
      </c>
      <c r="F229" s="6">
        <f>(1-D229)*(F216*A229/B229+(1-F216)*A229)</f>
        <v>2.8816547550432277</v>
      </c>
      <c r="G229" s="6">
        <f>(1-D229)*(G216*A229/B229+(1-G216)*A229)</f>
        <v>2.7753095100864553</v>
      </c>
      <c r="H229" s="6">
        <f>(1-D229)*(H216*A229/B229+(1-H216)*A229)</f>
        <v>2.668964265129683</v>
      </c>
      <c r="I229" s="6">
        <f>(1-D229)*(I216*A229/B229+(1-I216)*A229)</f>
        <v>2.5626190201729107</v>
      </c>
      <c r="J229" s="6">
        <f>(1-D229)*(J216*A229/B229+(1-J216)*A229)</f>
        <v>2.4562737752161383</v>
      </c>
      <c r="K229" s="6">
        <f>(1-D229)*(K216*A229/B229+(1-K216)*A229)</f>
        <v>2.3499285302593655</v>
      </c>
      <c r="L229" s="6">
        <f>(1-D229)*(L216*A229/B229+(1-L216)*A229)</f>
        <v>2.2435832853025937</v>
      </c>
      <c r="M229" s="6">
        <f>(1-D229)*(M216*A229/B229+(1-M216)*A229)</f>
        <v>2.1372380403458213</v>
      </c>
      <c r="N229" s="6">
        <f>(1-D229)*(N216*A229/B229+(1-N216)*A229)</f>
        <v>2.030892795389049</v>
      </c>
      <c r="O229" s="6">
        <f>(1-D229)*(O216*A229/B229+(1-O216)*A229)</f>
        <v>1.9245475504322767</v>
      </c>
      <c r="P229" s="6">
        <f>(1-D229)*(P216*A229/B229+(1-P216)*A229)</f>
        <v>1.8182023054755043</v>
      </c>
      <c r="Q229" s="6">
        <f>(1-D229)*(Q216*A229/B229+(1-Q216)*A229)</f>
        <v>1.711857060518732</v>
      </c>
      <c r="R229" s="6">
        <f>(1-D229)*(R216*A229/B229+(1-R216)*A229)</f>
        <v>1.6055118155619597</v>
      </c>
      <c r="S229" s="6">
        <f>(1-D229)*(S216*A229/B229+(1-S216)*A229)</f>
        <v>1.4991665706051869</v>
      </c>
      <c r="T229" s="6">
        <f>(1-D229)*(T216*A229/B229+(1-T216)*A229)</f>
        <v>1.3928213256484145</v>
      </c>
      <c r="U229" s="6">
        <f>(1-D229)*(U216*A229/B229+(1-U216)*A229)</f>
        <v>1.2864760806916422</v>
      </c>
      <c r="V229" s="6">
        <f>(1-D229)*(V216*A229/B229+(1-V216)*A229)</f>
        <v>1.1801308357348699</v>
      </c>
      <c r="W229" s="6">
        <f>(1-D229)*(W216*A229/B229+(1-W216)*A229)</f>
        <v>1.0737855907780973</v>
      </c>
      <c r="X229" s="6">
        <f>(1-D229)*(X216*A229/B229+(1-X216)*A229)</f>
        <v>0.96744034582132488</v>
      </c>
      <c r="Y229" s="6">
        <f>(1-D229)*(Y216*A229/B229+(1-Y216)*A229)</f>
        <v>0.86109510086455276</v>
      </c>
    </row>
    <row r="230" spans="1:25" x14ac:dyDescent="0.3">
      <c r="A230" s="2">
        <f t="shared" si="47"/>
        <v>7.47</v>
      </c>
      <c r="B230" s="2">
        <f t="shared" si="48"/>
        <v>3.47</v>
      </c>
      <c r="C230" s="27"/>
      <c r="D230" s="4">
        <f t="shared" si="49"/>
        <v>0.65</v>
      </c>
      <c r="E230" s="6">
        <f>(1-D230)*(E216*A230/B230+(1-E216)*A230)</f>
        <v>2.6144999999999996</v>
      </c>
      <c r="F230" s="6">
        <f>(1-D230)*(F216*A230/B230+(1-F216)*A230)</f>
        <v>2.521447910662824</v>
      </c>
      <c r="G230" s="6">
        <f>(1-D230)*(G216*A230/B230+(1-G216)*A230)</f>
        <v>2.428395821325648</v>
      </c>
      <c r="H230" s="6">
        <f>(1-D230)*(H216*A230/B230+(1-H216)*A230)</f>
        <v>2.3353437319884724</v>
      </c>
      <c r="I230" s="6">
        <f>(1-D230)*(I216*A230/B230+(1-I216)*A230)</f>
        <v>2.2422916426512964</v>
      </c>
      <c r="J230" s="6">
        <f>(1-D230)*(J216*A230/B230+(1-J216)*A230)</f>
        <v>2.1492395533141209</v>
      </c>
      <c r="K230" s="6">
        <f>(1-D230)*(K216*A230/B230+(1-K216)*A230)</f>
        <v>2.0561874639769449</v>
      </c>
      <c r="L230" s="6">
        <f>(1-D230)*(L216*A230/B230+(1-L216)*A230)</f>
        <v>1.9631353746397693</v>
      </c>
      <c r="M230" s="6">
        <f>(1-D230)*(M216*A230/B230+(1-M216)*A230)</f>
        <v>1.8700832853025935</v>
      </c>
      <c r="N230" s="6">
        <f>(1-D230)*(N216*A230/B230+(1-N216)*A230)</f>
        <v>1.7770311959654177</v>
      </c>
      <c r="O230" s="6">
        <f>(1-D230)*(O216*A230/B230+(1-O216)*A230)</f>
        <v>1.6839791066282419</v>
      </c>
      <c r="P230" s="6">
        <f>(1-D230)*(P216*A230/B230+(1-P216)*A230)</f>
        <v>1.5909270172910661</v>
      </c>
      <c r="Q230" s="6">
        <f>(1-D230)*(Q216*A230/B230+(1-Q216)*A230)</f>
        <v>1.4978749279538903</v>
      </c>
      <c r="R230" s="6">
        <f>(1-D230)*(R216*A230/B230+(1-R216)*A230)</f>
        <v>1.4048228386167145</v>
      </c>
      <c r="S230" s="6">
        <f>(1-D230)*(S216*A230/B230+(1-S216)*A230)</f>
        <v>1.3117707492795385</v>
      </c>
      <c r="T230" s="6">
        <f>(1-D230)*(T216*A230/B230+(1-T216)*A230)</f>
        <v>1.2187186599423627</v>
      </c>
      <c r="U230" s="6">
        <f>(1-D230)*(U216*A230/B230+(1-U216)*A230)</f>
        <v>1.1256665706051869</v>
      </c>
      <c r="V230" s="6">
        <f>(1-D230)*(V216*A230/B230+(1-V216)*A230)</f>
        <v>1.0326144812680111</v>
      </c>
      <c r="W230" s="6">
        <f>(1-D230)*(W216*A230/B230+(1-W216)*A230)</f>
        <v>0.93956239193083513</v>
      </c>
      <c r="X230" s="6">
        <f>(1-D230)*(X216*A230/B230+(1-X216)*A230)</f>
        <v>0.84651030259365923</v>
      </c>
      <c r="Y230" s="6">
        <f>(1-D230)*(Y216*A230/B230+(1-Y216)*A230)</f>
        <v>0.75345821325648354</v>
      </c>
    </row>
    <row r="231" spans="1:25" x14ac:dyDescent="0.3">
      <c r="A231" s="2">
        <f t="shared" si="47"/>
        <v>7.47</v>
      </c>
      <c r="B231" s="2">
        <f t="shared" si="48"/>
        <v>3.47</v>
      </c>
      <c r="C231" s="27"/>
      <c r="D231" s="4">
        <f t="shared" si="49"/>
        <v>0.70000000000000007</v>
      </c>
      <c r="E231" s="6">
        <f>(1-D231)*(E216*A231/B231+(1-E216)*A231)</f>
        <v>2.2409999999999992</v>
      </c>
      <c r="F231" s="6">
        <f>(1-D231)*(F216*A231/B231+(1-F216)*A231)</f>
        <v>2.1612410662824204</v>
      </c>
      <c r="G231" s="6">
        <f>(1-D231)*(G216*A231/B231+(1-G216)*A231)</f>
        <v>2.0814821325648412</v>
      </c>
      <c r="H231" s="6">
        <f>(1-D231)*(H216*A231/B231+(1-H216)*A231)</f>
        <v>2.0017231988472619</v>
      </c>
      <c r="I231" s="6">
        <f>(1-D231)*(I216*A231/B231+(1-I216)*A231)</f>
        <v>1.9219642651296824</v>
      </c>
      <c r="J231" s="6">
        <f>(1-D231)*(J216*A231/B231+(1-J216)*A231)</f>
        <v>1.8422053314121032</v>
      </c>
      <c r="K231" s="6">
        <f>(1-D231)*(K216*A231/B231+(1-K216)*A231)</f>
        <v>1.7624463976945237</v>
      </c>
      <c r="L231" s="6">
        <f>(1-D231)*(L216*A231/B231+(1-L216)*A231)</f>
        <v>1.6826874639769449</v>
      </c>
      <c r="M231" s="6">
        <f>(1-D231)*(M216*A231/B231+(1-M216)*A231)</f>
        <v>1.6029285302593657</v>
      </c>
      <c r="N231" s="6">
        <f>(1-D231)*(N216*A231/B231+(1-N216)*A231)</f>
        <v>1.5231695965417864</v>
      </c>
      <c r="O231" s="6">
        <f>(1-D231)*(O216*A231/B231+(1-O216)*A231)</f>
        <v>1.4434106628242072</v>
      </c>
      <c r="P231" s="6">
        <f>(1-D231)*(P216*A231/B231+(1-P216)*A231)</f>
        <v>1.3636517291066279</v>
      </c>
      <c r="Q231" s="6">
        <f>(1-D231)*(Q216*A231/B231+(1-Q216)*A231)</f>
        <v>1.2838927953890487</v>
      </c>
      <c r="R231" s="6">
        <f>(1-D231)*(R216*A231/B231+(1-R216)*A231)</f>
        <v>1.2041338616714694</v>
      </c>
      <c r="S231" s="6">
        <f>(1-D231)*(S216*A231/B231+(1-S216)*A231)</f>
        <v>1.1243749279538899</v>
      </c>
      <c r="T231" s="6">
        <f>(1-D231)*(T216*A231/B231+(1-T216)*A231)</f>
        <v>1.0446159942363107</v>
      </c>
      <c r="U231" s="6">
        <f>(1-D231)*(U216*A231/B231+(1-U216)*A231)</f>
        <v>0.96485706051873144</v>
      </c>
      <c r="V231" s="6">
        <f>(1-D231)*(V216*A231/B231+(1-V216)*A231)</f>
        <v>0.88509812680115219</v>
      </c>
      <c r="W231" s="6">
        <f>(1-D231)*(W216*A231/B231+(1-W216)*A231)</f>
        <v>0.80533919308357282</v>
      </c>
      <c r="X231" s="6">
        <f>(1-D231)*(X216*A231/B231+(1-X216)*A231)</f>
        <v>0.72558025936599346</v>
      </c>
      <c r="Y231" s="6">
        <f>(1-D231)*(Y216*A231/B231+(1-Y216)*A231)</f>
        <v>0.64582132564841443</v>
      </c>
    </row>
    <row r="232" spans="1:25" x14ac:dyDescent="0.3">
      <c r="A232" s="2">
        <f t="shared" si="47"/>
        <v>7.47</v>
      </c>
      <c r="B232" s="2">
        <f t="shared" si="48"/>
        <v>3.47</v>
      </c>
      <c r="C232" s="27"/>
      <c r="D232" s="4">
        <f t="shared" si="49"/>
        <v>0.75000000000000011</v>
      </c>
      <c r="E232" s="6">
        <f>(1-D232)*(E216*A232/B232+(1-E216)*A232)</f>
        <v>1.867499999999999</v>
      </c>
      <c r="F232" s="6">
        <f>(1-D232)*(F216*A232/B232+(1-F216)*A232)</f>
        <v>1.8010342219020163</v>
      </c>
      <c r="G232" s="6">
        <f>(1-D232)*(G216*A232/B232+(1-G216)*A232)</f>
        <v>1.7345684438040339</v>
      </c>
      <c r="H232" s="6">
        <f>(1-D232)*(H216*A232/B232+(1-H216)*A232)</f>
        <v>1.6681026657060511</v>
      </c>
      <c r="I232" s="6">
        <f>(1-D232)*(I216*A232/B232+(1-I216)*A232)</f>
        <v>1.6016368876080684</v>
      </c>
      <c r="J232" s="6">
        <f>(1-D232)*(J216*A232/B232+(1-J216)*A232)</f>
        <v>1.5351711095100857</v>
      </c>
      <c r="K232" s="6">
        <f>(1-D232)*(K216*A232/B232+(1-K216)*A232)</f>
        <v>1.4687053314121028</v>
      </c>
      <c r="L232" s="6">
        <f>(1-D232)*(L216*A232/B232+(1-L216)*A232)</f>
        <v>1.4022395533141203</v>
      </c>
      <c r="M232" s="6">
        <f>(1-D232)*(M216*A232/B232+(1-M216)*A232)</f>
        <v>1.3357737752161376</v>
      </c>
      <c r="N232" s="6">
        <f>(1-D232)*(N216*A232/B232+(1-N216)*A232)</f>
        <v>1.2693079971181549</v>
      </c>
      <c r="O232" s="6">
        <f>(1-D232)*(O216*A232/B232+(1-O216)*A232)</f>
        <v>1.2028422190201724</v>
      </c>
      <c r="P232" s="6">
        <f>(1-D232)*(P216*A232/B232+(1-P216)*A232)</f>
        <v>1.1363764409221897</v>
      </c>
      <c r="Q232" s="6">
        <f>(1-D232)*(Q216*A232/B232+(1-Q216)*A232)</f>
        <v>1.069910662824207</v>
      </c>
      <c r="R232" s="6">
        <f>(1-D232)*(R216*A232/B232+(1-R216)*A232)</f>
        <v>1.0034448847262243</v>
      </c>
      <c r="S232" s="6">
        <f>(1-D232)*(S216*A232/B232+(1-S216)*A232)</f>
        <v>0.93697910662824135</v>
      </c>
      <c r="T232" s="6">
        <f>(1-D232)*(T216*A232/B232+(1-T216)*A232)</f>
        <v>0.87051332853025876</v>
      </c>
      <c r="U232" s="6">
        <f>(1-D232)*(U216*A232/B232+(1-U216)*A232)</f>
        <v>0.80404755043227605</v>
      </c>
      <c r="V232" s="6">
        <f>(1-D232)*(V216*A232/B232+(1-V216)*A232)</f>
        <v>0.73758177233429334</v>
      </c>
      <c r="W232" s="6">
        <f>(1-D232)*(W216*A232/B232+(1-W216)*A232)</f>
        <v>0.67111599423631052</v>
      </c>
      <c r="X232" s="6">
        <f>(1-D232)*(X216*A232/B232+(1-X216)*A232)</f>
        <v>0.60465021613832781</v>
      </c>
      <c r="Y232" s="6">
        <f>(1-D232)*(Y216*A232/B232+(1-Y216)*A232)</f>
        <v>0.53818443804034521</v>
      </c>
    </row>
    <row r="233" spans="1:25" x14ac:dyDescent="0.3">
      <c r="A233" s="2">
        <f t="shared" si="47"/>
        <v>7.47</v>
      </c>
      <c r="B233" s="2">
        <f t="shared" si="48"/>
        <v>3.47</v>
      </c>
      <c r="C233" s="27"/>
      <c r="D233" s="4">
        <f t="shared" si="49"/>
        <v>0.80000000000000016</v>
      </c>
      <c r="E233" s="6">
        <f>(1-D233)*(E216*A233/B233+(1-E216)*A233)</f>
        <v>1.4939999999999989</v>
      </c>
      <c r="F233" s="6">
        <f>(1-D233)*(F216*A233/B233+(1-F216)*A233)</f>
        <v>1.4408273775216127</v>
      </c>
      <c r="G233" s="6">
        <f>(1-D233)*(G216*A233/B233+(1-G216)*A233)</f>
        <v>1.3876547550432266</v>
      </c>
      <c r="H233" s="6">
        <f>(1-D233)*(H216*A233/B233+(1-H216)*A233)</f>
        <v>1.3344821325648404</v>
      </c>
      <c r="I233" s="6">
        <f>(1-D233)*(I216*A233/B233+(1-I216)*A233)</f>
        <v>1.2813095100864542</v>
      </c>
      <c r="J233" s="6">
        <f>(1-D233)*(J216*A233/B233+(1-J216)*A233)</f>
        <v>1.2281368876080683</v>
      </c>
      <c r="K233" s="6">
        <f>(1-D233)*(K216*A233/B233+(1-K216)*A233)</f>
        <v>1.1749642651296819</v>
      </c>
      <c r="L233" s="6">
        <f>(1-D233)*(L216*A233/B233+(1-L216)*A233)</f>
        <v>1.1217916426512959</v>
      </c>
      <c r="M233" s="6">
        <f>(1-D233)*(M216*A233/B233+(1-M216)*A233)</f>
        <v>1.0686190201729098</v>
      </c>
      <c r="N233" s="6">
        <f>(1-D233)*(N216*A233/B233+(1-N216)*A233)</f>
        <v>1.0154463976945236</v>
      </c>
      <c r="O233" s="6">
        <f>(1-D233)*(O216*A233/B233+(1-O216)*A233)</f>
        <v>0.96227377521613755</v>
      </c>
      <c r="P233" s="6">
        <f>(1-D233)*(P216*A233/B233+(1-P216)*A233)</f>
        <v>0.90910115273775138</v>
      </c>
      <c r="Q233" s="6">
        <f>(1-D233)*(Q216*A233/B233+(1-Q216)*A233)</f>
        <v>0.85592853025936533</v>
      </c>
      <c r="R233" s="6">
        <f>(1-D233)*(R216*A233/B233+(1-R216)*A233)</f>
        <v>0.80275590778097916</v>
      </c>
      <c r="S233" s="6">
        <f>(1-D233)*(S216*A233/B233+(1-S216)*A233)</f>
        <v>0.74958328530259288</v>
      </c>
      <c r="T233" s="6">
        <f>(1-D233)*(T216*A233/B233+(1-T216)*A233)</f>
        <v>0.69641066282420672</v>
      </c>
      <c r="U233" s="6">
        <f>(1-D233)*(U216*A233/B233+(1-U216)*A233)</f>
        <v>0.64323804034582055</v>
      </c>
      <c r="V233" s="6">
        <f>(1-D233)*(V216*A233/B233+(1-V216)*A233)</f>
        <v>0.59006541786743449</v>
      </c>
      <c r="W233" s="6">
        <f>(1-D233)*(W216*A233/B233+(1-W216)*A233)</f>
        <v>0.53689279538904822</v>
      </c>
      <c r="X233" s="6">
        <f>(1-D233)*(X216*A233/B233+(1-X216)*A233)</f>
        <v>0.48372017291066205</v>
      </c>
      <c r="Y233" s="6">
        <f>(1-D233)*(Y216*A233/B233+(1-Y216)*A233)</f>
        <v>0.43054755043227599</v>
      </c>
    </row>
    <row r="234" spans="1:25" x14ac:dyDescent="0.3">
      <c r="A234" s="2">
        <f t="shared" si="47"/>
        <v>7.47</v>
      </c>
      <c r="B234" s="2">
        <f t="shared" si="48"/>
        <v>3.47</v>
      </c>
      <c r="C234" s="27"/>
      <c r="D234" s="4">
        <f t="shared" si="49"/>
        <v>0.8500000000000002</v>
      </c>
      <c r="E234" s="6">
        <f>(1-D234)*(E216*A234/B234+(1-E216)*A234)</f>
        <v>1.1204999999999985</v>
      </c>
      <c r="F234" s="6">
        <f>(1-D234)*(F216*A234/B234+(1-F216)*A234)</f>
        <v>1.0806205331412089</v>
      </c>
      <c r="G234" s="6">
        <f>(1-D234)*(G216*A234/B234+(1-G216)*A234)</f>
        <v>1.0407410662824192</v>
      </c>
      <c r="H234" s="6">
        <f>(1-D234)*(H216*A234/B234+(1-H216)*A234)</f>
        <v>1.0008615994236298</v>
      </c>
      <c r="I234" s="6">
        <f>(1-D234)*(I216*A234/B234+(1-I216)*A234)</f>
        <v>0.96098213256484022</v>
      </c>
      <c r="J234" s="6">
        <f>(1-D234)*(J216*A234/B234+(1-J216)*A234)</f>
        <v>0.92110266570605059</v>
      </c>
      <c r="K234" s="6">
        <f>(1-D234)*(K216*A234/B234+(1-K216)*A234)</f>
        <v>0.88122319884726086</v>
      </c>
      <c r="L234" s="6">
        <f>(1-D234)*(L216*A234/B234+(1-L216)*A234)</f>
        <v>0.84134373198847145</v>
      </c>
      <c r="M234" s="6">
        <f>(1-D234)*(M216*A234/B234+(1-M216)*A234)</f>
        <v>0.80146426512968194</v>
      </c>
      <c r="N234" s="6">
        <f>(1-D234)*(N216*A234/B234+(1-N216)*A234)</f>
        <v>0.76158479827089232</v>
      </c>
      <c r="O234" s="6">
        <f>(1-D234)*(O216*A234/B234+(1-O216)*A234)</f>
        <v>0.7217053314121028</v>
      </c>
      <c r="P234" s="6">
        <f>(1-D234)*(P216*A234/B234+(1-P216)*A234)</f>
        <v>0.68182586455331318</v>
      </c>
      <c r="Q234" s="6">
        <f>(1-D234)*(Q216*A234/B234+(1-Q216)*A234)</f>
        <v>0.64194639769452355</v>
      </c>
      <c r="R234" s="6">
        <f>(1-D234)*(R216*A234/B234+(1-R216)*A234)</f>
        <v>0.60206693083573404</v>
      </c>
      <c r="S234" s="6">
        <f>(1-D234)*(S216*A234/B234+(1-S216)*A234)</f>
        <v>0.5621874639769443</v>
      </c>
      <c r="T234" s="6">
        <f>(1-D234)*(T216*A234/B234+(1-T216)*A234)</f>
        <v>0.52230799711815479</v>
      </c>
      <c r="U234" s="6">
        <f>(1-D234)*(U216*A234/B234+(1-U216)*A234)</f>
        <v>0.48242853025936516</v>
      </c>
      <c r="V234" s="6">
        <f>(1-D234)*(V216*A234/B234+(1-V216)*A234)</f>
        <v>0.44254906340057559</v>
      </c>
      <c r="W234" s="6">
        <f>(1-D234)*(W216*A234/B234+(1-W216)*A234)</f>
        <v>0.40266959654178597</v>
      </c>
      <c r="X234" s="6">
        <f>(1-D234)*(X216*A234/B234+(1-X216)*A234)</f>
        <v>0.36279012968299634</v>
      </c>
      <c r="Y234" s="6">
        <f>(1-D234)*(Y216*A234/B234+(1-Y216)*A234)</f>
        <v>0.32291066282420683</v>
      </c>
    </row>
    <row r="235" spans="1:25" x14ac:dyDescent="0.3">
      <c r="A235" s="2">
        <f t="shared" si="47"/>
        <v>7.47</v>
      </c>
      <c r="B235" s="2">
        <f t="shared" si="48"/>
        <v>3.47</v>
      </c>
      <c r="C235" s="27"/>
      <c r="D235" s="4">
        <f t="shared" si="49"/>
        <v>0.90000000000000024</v>
      </c>
      <c r="E235" s="6">
        <f>(1-D235)*(E216*A235/B235+(1-E216)*A235)</f>
        <v>0.74699999999999811</v>
      </c>
      <c r="F235" s="6">
        <f>(1-D235)*(F216*A235/B235+(1-F216)*A235)</f>
        <v>0.72041368876080514</v>
      </c>
      <c r="G235" s="6">
        <f>(1-D235)*(G216*A235/B235+(1-G216)*A235)</f>
        <v>0.69382737752161217</v>
      </c>
      <c r="H235" s="6">
        <f>(1-D235)*(H216*A235/B235+(1-H216)*A235)</f>
        <v>0.66724106628241908</v>
      </c>
      <c r="I235" s="6">
        <f>(1-D235)*(I216*A235/B235+(1-I216)*A235)</f>
        <v>0.64065475504322611</v>
      </c>
      <c r="J235" s="6">
        <f>(1-D235)*(J216*A235/B235+(1-J216)*A235)</f>
        <v>0.61406844380403303</v>
      </c>
      <c r="K235" s="6">
        <f>(1-D235)*(K216*A235/B235+(1-K216)*A235)</f>
        <v>0.58748213256483994</v>
      </c>
      <c r="L235" s="6">
        <f>(1-D235)*(L216*A235/B235+(1-L216)*A235)</f>
        <v>0.56089582132564697</v>
      </c>
      <c r="M235" s="6">
        <f>(1-D235)*(M216*A235/B235+(1-M216)*A235)</f>
        <v>0.534309510086454</v>
      </c>
      <c r="N235" s="6">
        <f>(1-D235)*(N216*A235/B235+(1-N216)*A235)</f>
        <v>0.50772319884726103</v>
      </c>
      <c r="O235" s="6">
        <f>(1-D235)*(O216*A235/B235+(1-O216)*A235)</f>
        <v>0.48113688760806794</v>
      </c>
      <c r="P235" s="6">
        <f>(1-D235)*(P216*A235/B235+(1-P216)*A235)</f>
        <v>0.45455057636887497</v>
      </c>
      <c r="Q235" s="6">
        <f>(1-D235)*(Q216*A235/B235+(1-Q216)*A235)</f>
        <v>0.42796426512968194</v>
      </c>
      <c r="R235" s="6">
        <f>(1-D235)*(R216*A235/B235+(1-R216)*A235)</f>
        <v>0.40137795389048891</v>
      </c>
      <c r="S235" s="6">
        <f>(1-D235)*(S216*A235/B235+(1-S216)*A235)</f>
        <v>0.37479164265129583</v>
      </c>
      <c r="T235" s="6">
        <f>(1-D235)*(T216*A235/B235+(1-T216)*A235)</f>
        <v>0.3482053314121028</v>
      </c>
      <c r="U235" s="6">
        <f>(1-D235)*(U216*A235/B235+(1-U216)*A235)</f>
        <v>0.32161902017290978</v>
      </c>
      <c r="V235" s="6">
        <f>(1-D235)*(V216*A235/B235+(1-V216)*A235)</f>
        <v>0.29503270893371675</v>
      </c>
      <c r="W235" s="6">
        <f>(1-D235)*(W216*A235/B235+(1-W216)*A235)</f>
        <v>0.26844639769452366</v>
      </c>
      <c r="X235" s="6">
        <f>(1-D235)*(X216*A235/B235+(1-X216)*A235)</f>
        <v>0.24186008645533064</v>
      </c>
      <c r="Y235" s="6">
        <f>(1-D235)*(Y216*A235/B235+(1-Y216)*A235)</f>
        <v>0.21527377521613764</v>
      </c>
    </row>
    <row r="236" spans="1:25" x14ac:dyDescent="0.3">
      <c r="A236" s="2">
        <f t="shared" si="47"/>
        <v>7.47</v>
      </c>
      <c r="B236" s="2">
        <f t="shared" si="48"/>
        <v>3.47</v>
      </c>
      <c r="C236" s="27"/>
      <c r="D236" s="4">
        <f t="shared" si="49"/>
        <v>0.95000000000000029</v>
      </c>
      <c r="E236" s="6">
        <f>(1-D236)*(E216*A236/B236+(1-E216)*A236)</f>
        <v>0.37349999999999783</v>
      </c>
      <c r="F236" s="6">
        <f>(1-D236)*(F216*A236/B236+(1-F216)*A236)</f>
        <v>0.36020684438040135</v>
      </c>
      <c r="G236" s="6">
        <f>(1-D236)*(G216*A236/B236+(1-G216)*A236)</f>
        <v>0.34691368876080492</v>
      </c>
      <c r="H236" s="6">
        <f>(1-D236)*(H216*A236/B236+(1-H216)*A236)</f>
        <v>0.33362053314120843</v>
      </c>
      <c r="I236" s="6">
        <f>(1-D236)*(I216*A236/B236+(1-I216)*A236)</f>
        <v>0.32032737752161194</v>
      </c>
      <c r="J236" s="6">
        <f>(1-D236)*(J216*A236/B236+(1-J216)*A236)</f>
        <v>0.30703422190201551</v>
      </c>
      <c r="K236" s="6">
        <f>(1-D236)*(K216*A236/B236+(1-K216)*A236)</f>
        <v>0.29374106628241897</v>
      </c>
      <c r="L236" s="6">
        <f>(1-D236)*(L216*A236/B236+(1-L216)*A236)</f>
        <v>0.2804479106628226</v>
      </c>
      <c r="M236" s="6">
        <f>(1-D236)*(M216*A236/B236+(1-M216)*A236)</f>
        <v>0.26715475504322611</v>
      </c>
      <c r="N236" s="6">
        <f>(1-D236)*(N216*A236/B236+(1-N216)*A236)</f>
        <v>0.25386159942362962</v>
      </c>
      <c r="O236" s="6">
        <f>(1-D236)*(O216*A236/B236+(1-O216)*A236)</f>
        <v>0.24056844380403319</v>
      </c>
      <c r="P236" s="6">
        <f>(1-D236)*(P216*A236/B236+(1-P216)*A236)</f>
        <v>0.22727528818443671</v>
      </c>
      <c r="Q236" s="6">
        <f>(1-D236)*(Q216*A236/B236+(1-Q216)*A236)</f>
        <v>0.21398213256484025</v>
      </c>
      <c r="R236" s="6">
        <f>(1-D236)*(R216*A236/B236+(1-R216)*A236)</f>
        <v>0.20068897694524379</v>
      </c>
      <c r="S236" s="6">
        <f>(1-D236)*(S216*A236/B236+(1-S216)*A236)</f>
        <v>0.18739582132564728</v>
      </c>
      <c r="T236" s="6">
        <f>(1-D236)*(T216*A236/B236+(1-T216)*A236)</f>
        <v>0.17410266570605082</v>
      </c>
      <c r="U236" s="6">
        <f>(1-D236)*(U216*A236/B236+(1-U216)*A236)</f>
        <v>0.16080951008645436</v>
      </c>
      <c r="V236" s="6">
        <f>(1-D236)*(V216*A236/B236+(1-V216)*A236)</f>
        <v>0.14751635446685787</v>
      </c>
      <c r="W236" s="6">
        <f>(1-D236)*(W216*A236/B236+(1-W216)*A236)</f>
        <v>0.13422319884726139</v>
      </c>
      <c r="X236" s="6">
        <f>(1-D236)*(X216*A236/B236+(1-X216)*A236)</f>
        <v>0.1209300432276649</v>
      </c>
      <c r="Y236" s="6">
        <f>(1-D236)*(Y216*A236/B236+(1-Y216)*A236)</f>
        <v>0.10763688760806847</v>
      </c>
    </row>
    <row r="237" spans="1:25" x14ac:dyDescent="0.3">
      <c r="A237" s="2">
        <f t="shared" si="47"/>
        <v>7.47</v>
      </c>
      <c r="B237" s="2">
        <f t="shared" si="48"/>
        <v>3.47</v>
      </c>
      <c r="C237" s="27"/>
      <c r="D237" s="4">
        <f t="shared" si="49"/>
        <v>1.0000000000000002</v>
      </c>
      <c r="E237" s="6">
        <f>(1-D237)*(E216*A237/B237+(1-E216)*A237)</f>
        <v>-1.6586731987899838E-15</v>
      </c>
      <c r="F237" s="6">
        <f>(1-D237)*(F216*A237/B237+(1-F216)*A237)</f>
        <v>-1.5996397290347783E-15</v>
      </c>
      <c r="G237" s="6">
        <f>(1-D237)*(G216*A237/B237+(1-G216)*A237)</f>
        <v>-1.5406062592795729E-15</v>
      </c>
      <c r="H237" s="6">
        <f>(1-D237)*(H216*A237/B237+(1-H216)*A237)</f>
        <v>-1.4815727895243674E-15</v>
      </c>
      <c r="I237" s="6">
        <f>(1-D237)*(I216*A237/B237+(1-I216)*A237)</f>
        <v>-1.4225393197691619E-15</v>
      </c>
      <c r="J237" s="6">
        <f>(1-D237)*(J216*A237/B237+(1-J216)*A237)</f>
        <v>-1.3635058500139564E-15</v>
      </c>
      <c r="K237" s="6">
        <f>(1-D237)*(K216*A237/B237+(1-K216)*A237)</f>
        <v>-1.3044723802587508E-15</v>
      </c>
      <c r="L237" s="6">
        <f>(1-D237)*(L216*A237/B237+(1-L216)*A237)</f>
        <v>-1.2454389105035455E-15</v>
      </c>
      <c r="M237" s="6">
        <f>(1-D237)*(M216*A237/B237+(1-M216)*A237)</f>
        <v>-1.18640544074834E-15</v>
      </c>
      <c r="N237" s="6">
        <f>(1-D237)*(N216*A237/B237+(1-N216)*A237)</f>
        <v>-1.1273719709931345E-15</v>
      </c>
      <c r="O237" s="6">
        <f>(1-D237)*(O216*A237/B237+(1-O216)*A237)</f>
        <v>-1.068338501237929E-15</v>
      </c>
      <c r="P237" s="6">
        <f>(1-D237)*(P216*A237/B237+(1-P216)*A237)</f>
        <v>-1.0093050314827236E-15</v>
      </c>
      <c r="Q237" s="6">
        <f>(1-D237)*(Q216*A237/B237+(1-Q216)*A237)</f>
        <v>-9.5027156172751809E-16</v>
      </c>
      <c r="R237" s="6">
        <f>(1-D237)*(R216*A237/B237+(1-R216)*A237)</f>
        <v>-8.9123809197231261E-16</v>
      </c>
      <c r="S237" s="6">
        <f>(1-D237)*(S216*A237/B237+(1-S216)*A237)</f>
        <v>-8.3220462221710694E-16</v>
      </c>
      <c r="T237" s="6">
        <f>(1-D237)*(T216*A237/B237+(1-T216)*A237)</f>
        <v>-7.7317115246190146E-16</v>
      </c>
      <c r="U237" s="6">
        <f>(1-D237)*(U216*A237/B237+(1-U216)*A237)</f>
        <v>-7.1413768270669598E-16</v>
      </c>
      <c r="V237" s="6">
        <f>(1-D237)*(V216*A237/B237+(1-V216)*A237)</f>
        <v>-6.551042129514905E-16</v>
      </c>
      <c r="W237" s="6">
        <f>(1-D237)*(W216*A237/B237+(1-W216)*A237)</f>
        <v>-5.9607074319628493E-16</v>
      </c>
      <c r="X237" s="6">
        <f>(1-D237)*(X216*A237/B237+(1-X216)*A237)</f>
        <v>-5.3703727344107935E-16</v>
      </c>
      <c r="Y237" s="6">
        <f>(1-D237)*(Y216*A237/B237+(1-Y216)*A237)</f>
        <v>-4.7800380368587397E-16</v>
      </c>
    </row>
    <row r="239" spans="1:25" x14ac:dyDescent="0.3">
      <c r="C239" t="s">
        <v>11</v>
      </c>
    </row>
    <row r="240" spans="1:25" x14ac:dyDescent="0.3">
      <c r="C240" s="1" t="s">
        <v>0</v>
      </c>
      <c r="D240" s="5">
        <v>4.9400000000000004</v>
      </c>
    </row>
    <row r="241" spans="1:25" x14ac:dyDescent="0.3">
      <c r="C241" s="1" t="s">
        <v>1</v>
      </c>
      <c r="D241" s="5">
        <v>3.47</v>
      </c>
    </row>
    <row r="242" spans="1:25" x14ac:dyDescent="0.3">
      <c r="C242" s="1" t="s">
        <v>2</v>
      </c>
      <c r="D242" s="5">
        <f>E247</f>
        <v>4.9400000000000004</v>
      </c>
    </row>
    <row r="243" spans="1:25" x14ac:dyDescent="0.3">
      <c r="C243" s="1" t="s">
        <v>3</v>
      </c>
      <c r="D243" s="5">
        <f>F254</f>
        <v>3.0967180115273778</v>
      </c>
    </row>
    <row r="244" spans="1:25" x14ac:dyDescent="0.3">
      <c r="C244" s="1" t="s">
        <v>4</v>
      </c>
      <c r="D244" s="7">
        <f>((D243-1)-(D242-1))/(D242-1)</f>
        <v>-0.46783806814025947</v>
      </c>
    </row>
    <row r="245" spans="1:25" x14ac:dyDescent="0.3">
      <c r="C245" s="1"/>
      <c r="D245" s="7"/>
      <c r="E245" s="26" t="s">
        <v>12</v>
      </c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</row>
    <row r="246" spans="1:25" x14ac:dyDescent="0.3">
      <c r="E246" s="4">
        <v>0</v>
      </c>
      <c r="F246" s="4">
        <f>E246+0.05</f>
        <v>0.05</v>
      </c>
      <c r="G246" s="4">
        <f t="shared" ref="G246:Y246" si="50">F246+0.05</f>
        <v>0.1</v>
      </c>
      <c r="H246" s="4">
        <f t="shared" si="50"/>
        <v>0.15000000000000002</v>
      </c>
      <c r="I246" s="4">
        <f t="shared" si="50"/>
        <v>0.2</v>
      </c>
      <c r="J246" s="4">
        <f t="shared" si="50"/>
        <v>0.25</v>
      </c>
      <c r="K246" s="4">
        <f t="shared" si="50"/>
        <v>0.3</v>
      </c>
      <c r="L246" s="4">
        <f t="shared" si="50"/>
        <v>0.35</v>
      </c>
      <c r="M246" s="4">
        <f t="shared" si="50"/>
        <v>0.39999999999999997</v>
      </c>
      <c r="N246" s="4">
        <f t="shared" si="50"/>
        <v>0.44999999999999996</v>
      </c>
      <c r="O246" s="4">
        <f t="shared" si="50"/>
        <v>0.49999999999999994</v>
      </c>
      <c r="P246" s="4">
        <f t="shared" si="50"/>
        <v>0.54999999999999993</v>
      </c>
      <c r="Q246" s="4">
        <f t="shared" si="50"/>
        <v>0.6</v>
      </c>
      <c r="R246" s="4">
        <f t="shared" si="50"/>
        <v>0.65</v>
      </c>
      <c r="S246" s="4">
        <f t="shared" si="50"/>
        <v>0.70000000000000007</v>
      </c>
      <c r="T246" s="4">
        <f t="shared" si="50"/>
        <v>0.75000000000000011</v>
      </c>
      <c r="U246" s="4">
        <f t="shared" si="50"/>
        <v>0.80000000000000016</v>
      </c>
      <c r="V246" s="4">
        <f t="shared" si="50"/>
        <v>0.8500000000000002</v>
      </c>
      <c r="W246" s="4">
        <f t="shared" si="50"/>
        <v>0.90000000000000024</v>
      </c>
      <c r="X246" s="4">
        <f t="shared" si="50"/>
        <v>0.95000000000000029</v>
      </c>
      <c r="Y246" s="4">
        <f t="shared" si="50"/>
        <v>1.0000000000000002</v>
      </c>
    </row>
    <row r="247" spans="1:25" x14ac:dyDescent="0.3">
      <c r="A247" s="2">
        <f>D240</f>
        <v>4.9400000000000004</v>
      </c>
      <c r="B247" s="2">
        <f>D241</f>
        <v>3.47</v>
      </c>
      <c r="C247" s="27" t="s">
        <v>13</v>
      </c>
      <c r="D247" s="4">
        <v>0</v>
      </c>
      <c r="E247" s="6">
        <f>(1-D247)*(E246*A247/B247+(1-E246)*A247)</f>
        <v>4.9400000000000004</v>
      </c>
      <c r="F247" s="6">
        <f>(1-D247)*(F246*A247/B247+(1-F246)*A247)</f>
        <v>4.7641815561959655</v>
      </c>
      <c r="G247" s="6">
        <f>(1-D247)*(G246*A247/B247+(1-G246)*A247)</f>
        <v>4.5883631123919315</v>
      </c>
      <c r="H247" s="6">
        <f>(1-D247)*(H246*A247/B247+(1-H246)*A247)</f>
        <v>4.4125446685878957</v>
      </c>
      <c r="I247" s="6">
        <f>(1-D247)*(I246*A247/B247+(1-I246)*A247)</f>
        <v>4.2367262247838617</v>
      </c>
      <c r="J247" s="6">
        <f>(1-D247)*(J246*A247/B247+(1-J246)*A247)</f>
        <v>4.0609077809798269</v>
      </c>
      <c r="K247" s="6">
        <f>(1-D247)*(K246*A247/B247+(1-K246)*A247)</f>
        <v>3.8850893371757929</v>
      </c>
      <c r="L247" s="6">
        <f>(1-D247)*(L246*A247/B247+(1-L246)*A247)</f>
        <v>3.7092708933717584</v>
      </c>
      <c r="M247" s="6">
        <f>(1-D247)*(M246*A247/B247+(1-M246)*A247)</f>
        <v>3.533452449567724</v>
      </c>
      <c r="N247" s="6">
        <f>(1-D247)*(N246*A247/B247+(1-N246)*A247)</f>
        <v>3.3576340057636891</v>
      </c>
      <c r="O247" s="6">
        <f>(1-D247)*(O246*A247/B247+(1-O246)*A247)</f>
        <v>3.1818155619596542</v>
      </c>
      <c r="P247" s="6">
        <f>(1-D247)*(P246*A247/B247+(1-P246)*A247)</f>
        <v>3.0059971181556198</v>
      </c>
      <c r="Q247" s="6">
        <f>(1-D247)*(Q246*A247/B247+(1-Q246)*A247)</f>
        <v>2.8301786743515853</v>
      </c>
      <c r="R247" s="6">
        <f>(1-D247)*(R246*A247/B247+(1-R246)*A247)</f>
        <v>2.6543602305475504</v>
      </c>
      <c r="S247" s="6">
        <f>(1-D247)*(S246*A247/B247+(1-S246)*A247)</f>
        <v>2.4785417867435156</v>
      </c>
      <c r="T247" s="6">
        <f>(1-D247)*(T246*A247/B247+(1-T246)*A247)</f>
        <v>2.3027233429394811</v>
      </c>
      <c r="U247" s="6">
        <f>(1-D247)*(U246*A247/B247+(1-U246)*A247)</f>
        <v>2.1269048991354462</v>
      </c>
      <c r="V247" s="6">
        <f>(1-D247)*(V246*A247/B247+(1-V246)*A247)</f>
        <v>1.9510864553314118</v>
      </c>
      <c r="W247" s="6">
        <f>(1-D247)*(W246*A247/B247+(1-W246)*A247)</f>
        <v>1.7752680115273767</v>
      </c>
      <c r="X247" s="6">
        <f>(1-D247)*(X246*A247/B247+(1-X246)*A247)</f>
        <v>1.5994495677233418</v>
      </c>
      <c r="Y247" s="6">
        <f>(1-D247)*(Y246*A247/B247+(1-Y246)*A247)</f>
        <v>1.4236311239193076</v>
      </c>
    </row>
    <row r="248" spans="1:25" x14ac:dyDescent="0.3">
      <c r="A248" s="2">
        <f>A247</f>
        <v>4.9400000000000004</v>
      </c>
      <c r="B248" s="2">
        <f>B247</f>
        <v>3.47</v>
      </c>
      <c r="C248" s="27"/>
      <c r="D248" s="4">
        <f>D247+0.05</f>
        <v>0.05</v>
      </c>
      <c r="E248" s="6">
        <f>(1-D248)*(E246*A248/B248+(1-E246)*A248)</f>
        <v>4.6930000000000005</v>
      </c>
      <c r="F248" s="6">
        <f>(1-D248)*(F246*A248/B248+(1-F246)*A248)</f>
        <v>4.5259724783861675</v>
      </c>
      <c r="G248" s="6">
        <f>(1-D248)*(G246*A248/B248+(1-G246)*A248)</f>
        <v>4.3589449567723344</v>
      </c>
      <c r="H248" s="6">
        <f>(1-D248)*(H246*A248/B248+(1-H246)*A248)</f>
        <v>4.1919174351585005</v>
      </c>
      <c r="I248" s="6">
        <f>(1-D248)*(I246*A248/B248+(1-I246)*A248)</f>
        <v>4.0248899135446683</v>
      </c>
      <c r="J248" s="6">
        <f>(1-D248)*(J246*A248/B248+(1-J246)*A248)</f>
        <v>3.8578623919308352</v>
      </c>
      <c r="K248" s="6">
        <f>(1-D248)*(K246*A248/B248+(1-K246)*A248)</f>
        <v>3.6908348703170031</v>
      </c>
      <c r="L248" s="6">
        <f>(1-D248)*(L246*A248/B248+(1-L246)*A248)</f>
        <v>3.5238073487031705</v>
      </c>
      <c r="M248" s="6">
        <f>(1-D248)*(M246*A248/B248+(1-M246)*A248)</f>
        <v>3.3567798270893374</v>
      </c>
      <c r="N248" s="6">
        <f>(1-D248)*(N246*A248/B248+(1-N246)*A248)</f>
        <v>3.1897523054755044</v>
      </c>
      <c r="O248" s="6">
        <f>(1-D248)*(O246*A248/B248+(1-O246)*A248)</f>
        <v>3.0227247838616713</v>
      </c>
      <c r="P248" s="6">
        <f>(1-D248)*(P246*A248/B248+(1-P246)*A248)</f>
        <v>2.8556972622478387</v>
      </c>
      <c r="Q248" s="6">
        <f>(1-D248)*(Q246*A248/B248+(1-Q246)*A248)</f>
        <v>2.6886697406340061</v>
      </c>
      <c r="R248" s="6">
        <f>(1-D248)*(R246*A248/B248+(1-R246)*A248)</f>
        <v>2.5216422190201726</v>
      </c>
      <c r="S248" s="6">
        <f>(1-D248)*(S246*A248/B248+(1-S246)*A248)</f>
        <v>2.3546146974063396</v>
      </c>
      <c r="T248" s="6">
        <f>(1-D248)*(T246*A248/B248+(1-T246)*A248)</f>
        <v>2.1875871757925069</v>
      </c>
      <c r="U248" s="6">
        <f>(1-D248)*(U246*A248/B248+(1-U246)*A248)</f>
        <v>2.0205596541786739</v>
      </c>
      <c r="V248" s="6">
        <f>(1-D248)*(V246*A248/B248+(1-V246)*A248)</f>
        <v>1.8535321325648411</v>
      </c>
      <c r="W248" s="6">
        <f>(1-D248)*(W246*A248/B248+(1-W246)*A248)</f>
        <v>1.6865046109510078</v>
      </c>
      <c r="X248" s="6">
        <f>(1-D248)*(X246*A248/B248+(1-X246)*A248)</f>
        <v>1.5194770893371747</v>
      </c>
      <c r="Y248" s="6">
        <f>(1-D248)*(Y246*A248/B248+(1-Y246)*A248)</f>
        <v>1.3524495677233421</v>
      </c>
    </row>
    <row r="249" spans="1:25" x14ac:dyDescent="0.3">
      <c r="A249" s="2">
        <f t="shared" ref="A249:A267" si="51">A248</f>
        <v>4.9400000000000004</v>
      </c>
      <c r="B249" s="2">
        <f t="shared" ref="B249:B267" si="52">B248</f>
        <v>3.47</v>
      </c>
      <c r="C249" s="27"/>
      <c r="D249" s="4">
        <f t="shared" ref="D249:D267" si="53">D248+0.05</f>
        <v>0.1</v>
      </c>
      <c r="E249" s="6">
        <f>(1-D249)*(E246*A249/B249+(1-E246)*A249)</f>
        <v>4.4460000000000006</v>
      </c>
      <c r="F249" s="6">
        <f>(1-D249)*(F246*A249/B249+(1-F246)*A249)</f>
        <v>4.2877634005763694</v>
      </c>
      <c r="G249" s="6">
        <f>(1-D249)*(G246*A249/B249+(1-G246)*A249)</f>
        <v>4.1295268011527382</v>
      </c>
      <c r="H249" s="6">
        <f>(1-D249)*(H246*A249/B249+(1-H246)*A249)</f>
        <v>3.9712902017291061</v>
      </c>
      <c r="I249" s="6">
        <f>(1-D249)*(I246*A249/B249+(1-I246)*A249)</f>
        <v>3.8130536023054757</v>
      </c>
      <c r="J249" s="6">
        <f>(1-D249)*(J246*A249/B249+(1-J246)*A249)</f>
        <v>3.6548170028818441</v>
      </c>
      <c r="K249" s="6">
        <f>(1-D249)*(K246*A249/B249+(1-K246)*A249)</f>
        <v>3.4965804034582137</v>
      </c>
      <c r="L249" s="6">
        <f>(1-D249)*(L246*A249/B249+(1-L246)*A249)</f>
        <v>3.3383438040345825</v>
      </c>
      <c r="M249" s="6">
        <f>(1-D249)*(M246*A249/B249+(1-M246)*A249)</f>
        <v>3.1801072046109518</v>
      </c>
      <c r="N249" s="6">
        <f>(1-D249)*(N246*A249/B249+(1-N246)*A249)</f>
        <v>3.0218706051873201</v>
      </c>
      <c r="O249" s="6">
        <f>(1-D249)*(O246*A249/B249+(1-O246)*A249)</f>
        <v>2.8636340057636889</v>
      </c>
      <c r="P249" s="6">
        <f>(1-D249)*(P246*A249/B249+(1-P246)*A249)</f>
        <v>2.7053974063400577</v>
      </c>
      <c r="Q249" s="6">
        <f>(1-D249)*(Q246*A249/B249+(1-Q246)*A249)</f>
        <v>2.5471608069164269</v>
      </c>
      <c r="R249" s="6">
        <f>(1-D249)*(R246*A249/B249+(1-R246)*A249)</f>
        <v>2.3889242074927957</v>
      </c>
      <c r="S249" s="6">
        <f>(1-D249)*(S246*A249/B249+(1-S246)*A249)</f>
        <v>2.230687608069164</v>
      </c>
      <c r="T249" s="6">
        <f>(1-D249)*(T246*A249/B249+(1-T246)*A249)</f>
        <v>2.0724510086455332</v>
      </c>
      <c r="U249" s="6">
        <f>(1-D249)*(U246*A249/B249+(1-U246)*A249)</f>
        <v>1.9142144092219016</v>
      </c>
      <c r="V249" s="6">
        <f>(1-D249)*(V246*A249/B249+(1-V246)*A249)</f>
        <v>1.7559778097982706</v>
      </c>
      <c r="W249" s="6">
        <f>(1-D249)*(W246*A249/B249+(1-W246)*A249)</f>
        <v>1.5977412103746391</v>
      </c>
      <c r="X249" s="6">
        <f>(1-D249)*(X246*A249/B249+(1-X246)*A249)</f>
        <v>1.4395046109510077</v>
      </c>
      <c r="Y249" s="6">
        <f>(1-D249)*(Y246*A249/B249+(1-Y246)*A249)</f>
        <v>1.2812680115273769</v>
      </c>
    </row>
    <row r="250" spans="1:25" x14ac:dyDescent="0.3">
      <c r="A250" s="2">
        <f t="shared" si="51"/>
        <v>4.9400000000000004</v>
      </c>
      <c r="B250" s="2">
        <f t="shared" si="52"/>
        <v>3.47</v>
      </c>
      <c r="C250" s="27"/>
      <c r="D250" s="4">
        <f t="shared" si="53"/>
        <v>0.15000000000000002</v>
      </c>
      <c r="E250" s="6">
        <f>(1-D250)*(E246*A250/B250+(1-E246)*A250)</f>
        <v>4.1989999999999998</v>
      </c>
      <c r="F250" s="6">
        <f>(1-D250)*(F246*A250/B250+(1-F246)*A250)</f>
        <v>4.0495543227665705</v>
      </c>
      <c r="G250" s="6">
        <f>(1-D250)*(G246*A250/B250+(1-G246)*A250)</f>
        <v>3.9001086455331415</v>
      </c>
      <c r="H250" s="6">
        <f>(1-D250)*(H246*A250/B250+(1-H246)*A250)</f>
        <v>3.7506629682997112</v>
      </c>
      <c r="I250" s="6">
        <f>(1-D250)*(I246*A250/B250+(1-I246)*A250)</f>
        <v>3.6012172910662823</v>
      </c>
      <c r="J250" s="6">
        <f>(1-D250)*(J246*A250/B250+(1-J246)*A250)</f>
        <v>3.4517716138328529</v>
      </c>
      <c r="K250" s="6">
        <f>(1-D250)*(K246*A250/B250+(1-K246)*A250)</f>
        <v>3.302325936599424</v>
      </c>
      <c r="L250" s="6">
        <f>(1-D250)*(L246*A250/B250+(1-L246)*A250)</f>
        <v>3.1528802593659946</v>
      </c>
      <c r="M250" s="6">
        <f>(1-D250)*(M246*A250/B250+(1-M246)*A250)</f>
        <v>3.0034345821325652</v>
      </c>
      <c r="N250" s="6">
        <f>(1-D250)*(N246*A250/B250+(1-N246)*A250)</f>
        <v>2.8539889048991358</v>
      </c>
      <c r="O250" s="6">
        <f>(1-D250)*(O246*A250/B250+(1-O246)*A250)</f>
        <v>2.704543227665706</v>
      </c>
      <c r="P250" s="6">
        <f>(1-D250)*(P246*A250/B250+(1-P246)*A250)</f>
        <v>2.5550975504322766</v>
      </c>
      <c r="Q250" s="6">
        <f>(1-D250)*(Q246*A250/B250+(1-Q246)*A250)</f>
        <v>2.4056518731988477</v>
      </c>
      <c r="R250" s="6">
        <f>(1-D250)*(R246*A250/B250+(1-R246)*A250)</f>
        <v>2.2562061959654178</v>
      </c>
      <c r="S250" s="6">
        <f>(1-D250)*(S246*A250/B250+(1-S246)*A250)</f>
        <v>2.106760518731988</v>
      </c>
      <c r="T250" s="6">
        <f>(1-D250)*(T246*A250/B250+(1-T246)*A250)</f>
        <v>1.9573148414985588</v>
      </c>
      <c r="U250" s="6">
        <f>(1-D250)*(U246*A250/B250+(1-U246)*A250)</f>
        <v>1.8078691642651292</v>
      </c>
      <c r="V250" s="6">
        <f>(1-D250)*(V246*A250/B250+(1-V246)*A250)</f>
        <v>1.6584234870317001</v>
      </c>
      <c r="W250" s="6">
        <f>(1-D250)*(W246*A250/B250+(1-W246)*A250)</f>
        <v>1.5089778097982702</v>
      </c>
      <c r="X250" s="6">
        <f>(1-D250)*(X246*A250/B250+(1-X246)*A250)</f>
        <v>1.3595321325648404</v>
      </c>
      <c r="Y250" s="6">
        <f>(1-D250)*(Y246*A250/B250+(1-Y246)*A250)</f>
        <v>1.2100864553314115</v>
      </c>
    </row>
    <row r="251" spans="1:25" x14ac:dyDescent="0.3">
      <c r="A251" s="2">
        <f t="shared" si="51"/>
        <v>4.9400000000000004</v>
      </c>
      <c r="B251" s="2">
        <f t="shared" si="52"/>
        <v>3.47</v>
      </c>
      <c r="C251" s="27"/>
      <c r="D251" s="4">
        <f t="shared" si="53"/>
        <v>0.2</v>
      </c>
      <c r="E251" s="6">
        <f>(1-D251)*(E246*A251/B251+(1-E246)*A251)</f>
        <v>3.9520000000000004</v>
      </c>
      <c r="F251" s="6">
        <f>(1-D251)*(F246*A251/B251+(1-F246)*A251)</f>
        <v>3.8113452449567724</v>
      </c>
      <c r="G251" s="6">
        <f>(1-D251)*(G246*A251/B251+(1-G246)*A251)</f>
        <v>3.6706904899135453</v>
      </c>
      <c r="H251" s="6">
        <f>(1-D251)*(H246*A251/B251+(1-H246)*A251)</f>
        <v>3.5300357348703169</v>
      </c>
      <c r="I251" s="6">
        <f>(1-D251)*(I246*A251/B251+(1-I246)*A251)</f>
        <v>3.3893809798270897</v>
      </c>
      <c r="J251" s="6">
        <f>(1-D251)*(J246*A251/B251+(1-J246)*A251)</f>
        <v>3.2487262247838617</v>
      </c>
      <c r="K251" s="6">
        <f>(1-D251)*(K246*A251/B251+(1-K246)*A251)</f>
        <v>3.1080714697406346</v>
      </c>
      <c r="L251" s="6">
        <f>(1-D251)*(L246*A251/B251+(1-L246)*A251)</f>
        <v>2.9674167146974071</v>
      </c>
      <c r="M251" s="6">
        <f>(1-D251)*(M246*A251/B251+(1-M246)*A251)</f>
        <v>2.8267619596541795</v>
      </c>
      <c r="N251" s="6">
        <f>(1-D251)*(N246*A251/B251+(1-N246)*A251)</f>
        <v>2.6861072046109515</v>
      </c>
      <c r="O251" s="6">
        <f>(1-D251)*(O246*A251/B251+(1-O246)*A251)</f>
        <v>2.5454524495677235</v>
      </c>
      <c r="P251" s="6">
        <f>(1-D251)*(P246*A251/B251+(1-P246)*A251)</f>
        <v>2.404797694524496</v>
      </c>
      <c r="Q251" s="6">
        <f>(1-D251)*(Q246*A251/B251+(1-Q246)*A251)</f>
        <v>2.2641429394812684</v>
      </c>
      <c r="R251" s="6">
        <f>(1-D251)*(R246*A251/B251+(1-R246)*A251)</f>
        <v>2.1234881844380404</v>
      </c>
      <c r="S251" s="6">
        <f>(1-D251)*(S246*A251/B251+(1-S246)*A251)</f>
        <v>1.9828334293948124</v>
      </c>
      <c r="T251" s="6">
        <f>(1-D251)*(T246*A251/B251+(1-T246)*A251)</f>
        <v>1.8421786743515849</v>
      </c>
      <c r="U251" s="6">
        <f>(1-D251)*(U246*A251/B251+(1-U246)*A251)</f>
        <v>1.7015239193083571</v>
      </c>
      <c r="V251" s="6">
        <f>(1-D251)*(V246*A251/B251+(1-V246)*A251)</f>
        <v>1.5608691642651296</v>
      </c>
      <c r="W251" s="6">
        <f>(1-D251)*(W246*A251/B251+(1-W246)*A251)</f>
        <v>1.4202144092219013</v>
      </c>
      <c r="X251" s="6">
        <f>(1-D251)*(X246*A251/B251+(1-X246)*A251)</f>
        <v>1.2795596541786736</v>
      </c>
      <c r="Y251" s="6">
        <f>(1-D251)*(Y246*A251/B251+(1-Y246)*A251)</f>
        <v>1.138904899135446</v>
      </c>
    </row>
    <row r="252" spans="1:25" x14ac:dyDescent="0.3">
      <c r="A252" s="2">
        <f t="shared" si="51"/>
        <v>4.9400000000000004</v>
      </c>
      <c r="B252" s="2">
        <f t="shared" si="52"/>
        <v>3.47</v>
      </c>
      <c r="C252" s="27"/>
      <c r="D252" s="4">
        <f t="shared" si="53"/>
        <v>0.25</v>
      </c>
      <c r="E252" s="6">
        <f>(1-D252)*(E246*A252/B252+(1-E246)*A252)</f>
        <v>3.7050000000000001</v>
      </c>
      <c r="F252" s="6">
        <f>(1-D252)*(F246*A252/B252+(1-F246)*A252)</f>
        <v>3.5731361671469744</v>
      </c>
      <c r="G252" s="6">
        <f>(1-D252)*(G246*A252/B252+(1-G246)*A252)</f>
        <v>3.4412723342939486</v>
      </c>
      <c r="H252" s="6">
        <f>(1-D252)*(H246*A252/B252+(1-H246)*A252)</f>
        <v>3.309408501440922</v>
      </c>
      <c r="I252" s="6">
        <f>(1-D252)*(I246*A252/B252+(1-I246)*A252)</f>
        <v>3.1775446685878963</v>
      </c>
      <c r="J252" s="6">
        <f>(1-D252)*(J246*A252/B252+(1-J246)*A252)</f>
        <v>3.0456808357348701</v>
      </c>
      <c r="K252" s="6">
        <f>(1-D252)*(K246*A252/B252+(1-K246)*A252)</f>
        <v>2.9138170028818449</v>
      </c>
      <c r="L252" s="6">
        <f>(1-D252)*(L246*A252/B252+(1-L246)*A252)</f>
        <v>2.7819531700288187</v>
      </c>
      <c r="M252" s="6">
        <f>(1-D252)*(M246*A252/B252+(1-M246)*A252)</f>
        <v>2.650089337175793</v>
      </c>
      <c r="N252" s="6">
        <f>(1-D252)*(N246*A252/B252+(1-N246)*A252)</f>
        <v>2.5182255043227668</v>
      </c>
      <c r="O252" s="6">
        <f>(1-D252)*(O246*A252/B252+(1-O246)*A252)</f>
        <v>2.3863616714697407</v>
      </c>
      <c r="P252" s="6">
        <f>(1-D252)*(P246*A252/B252+(1-P246)*A252)</f>
        <v>2.2544978386167149</v>
      </c>
      <c r="Q252" s="6">
        <f>(1-D252)*(Q246*A252/B252+(1-Q246)*A252)</f>
        <v>2.1226340057636888</v>
      </c>
      <c r="R252" s="6">
        <f>(1-D252)*(R246*A252/B252+(1-R246)*A252)</f>
        <v>1.9907701729106628</v>
      </c>
      <c r="S252" s="6">
        <f>(1-D252)*(S246*A252/B252+(1-S246)*A252)</f>
        <v>1.8589063400576367</v>
      </c>
      <c r="T252" s="6">
        <f>(1-D252)*(T246*A252/B252+(1-T246)*A252)</f>
        <v>1.7270425072046107</v>
      </c>
      <c r="U252" s="6">
        <f>(1-D252)*(U246*A252/B252+(1-U246)*A252)</f>
        <v>1.5951786743515846</v>
      </c>
      <c r="V252" s="6">
        <f>(1-D252)*(V246*A252/B252+(1-V246)*A252)</f>
        <v>1.4633148414985588</v>
      </c>
      <c r="W252" s="6">
        <f>(1-D252)*(W246*A252/B252+(1-W246)*A252)</f>
        <v>1.3314510086455325</v>
      </c>
      <c r="X252" s="6">
        <f>(1-D252)*(X246*A252/B252+(1-X246)*A252)</f>
        <v>1.1995871757925063</v>
      </c>
      <c r="Y252" s="6">
        <f>(1-D252)*(Y246*A252/B252+(1-Y246)*A252)</f>
        <v>1.0677233429394808</v>
      </c>
    </row>
    <row r="253" spans="1:25" x14ac:dyDescent="0.3">
      <c r="A253" s="2">
        <f t="shared" si="51"/>
        <v>4.9400000000000004</v>
      </c>
      <c r="B253" s="2">
        <f t="shared" si="52"/>
        <v>3.47</v>
      </c>
      <c r="C253" s="27"/>
      <c r="D253" s="4">
        <f t="shared" si="53"/>
        <v>0.3</v>
      </c>
      <c r="E253" s="6">
        <f>(1-D253)*(E246*A253/B253+(1-E246)*A253)</f>
        <v>3.4580000000000002</v>
      </c>
      <c r="F253" s="6">
        <f>(1-D253)*(F246*A253/B253+(1-F246)*A253)</f>
        <v>3.3349270893371759</v>
      </c>
      <c r="G253" s="6">
        <f>(1-D253)*(G246*A253/B253+(1-G246)*A253)</f>
        <v>3.211854178674352</v>
      </c>
      <c r="H253" s="6">
        <f>(1-D253)*(H246*A253/B253+(1-H246)*A253)</f>
        <v>3.0887812680115267</v>
      </c>
      <c r="I253" s="6">
        <f>(1-D253)*(I246*A253/B253+(1-I246)*A253)</f>
        <v>2.9657083573487029</v>
      </c>
      <c r="J253" s="6">
        <f>(1-D253)*(J246*A253/B253+(1-J246)*A253)</f>
        <v>2.8426354466858785</v>
      </c>
      <c r="K253" s="6">
        <f>(1-D253)*(K246*A253/B253+(1-K246)*A253)</f>
        <v>2.7195625360230546</v>
      </c>
      <c r="L253" s="6">
        <f>(1-D253)*(L246*A253/B253+(1-L246)*A253)</f>
        <v>2.5964896253602308</v>
      </c>
      <c r="M253" s="6">
        <f>(1-D253)*(M246*A253/B253+(1-M246)*A253)</f>
        <v>2.4734167146974064</v>
      </c>
      <c r="N253" s="6">
        <f>(1-D253)*(N246*A253/B253+(1-N246)*A253)</f>
        <v>2.3503438040345821</v>
      </c>
      <c r="O253" s="6">
        <f>(1-D253)*(O246*A253/B253+(1-O246)*A253)</f>
        <v>2.2272708933717578</v>
      </c>
      <c r="P253" s="6">
        <f>(1-D253)*(P246*A253/B253+(1-P246)*A253)</f>
        <v>2.1041979827089339</v>
      </c>
      <c r="Q253" s="6">
        <f>(1-D253)*(Q246*A253/B253+(1-Q246)*A253)</f>
        <v>1.9811250720461095</v>
      </c>
      <c r="R253" s="6">
        <f>(1-D253)*(R246*A253/B253+(1-R246)*A253)</f>
        <v>1.8580521613832852</v>
      </c>
      <c r="S253" s="6">
        <f>(1-D253)*(S246*A253/B253+(1-S246)*A253)</f>
        <v>1.7349792507204609</v>
      </c>
      <c r="T253" s="6">
        <f>(1-D253)*(T246*A253/B253+(1-T246)*A253)</f>
        <v>1.6119063400576368</v>
      </c>
      <c r="U253" s="6">
        <f>(1-D253)*(U246*A253/B253+(1-U246)*A253)</f>
        <v>1.4888334293948122</v>
      </c>
      <c r="V253" s="6">
        <f>(1-D253)*(V246*A253/B253+(1-V246)*A253)</f>
        <v>1.3657605187319881</v>
      </c>
      <c r="W253" s="6">
        <f>(1-D253)*(W246*A253/B253+(1-W246)*A253)</f>
        <v>1.2426876080691636</v>
      </c>
      <c r="X253" s="6">
        <f>(1-D253)*(X246*A253/B253+(1-X246)*A253)</f>
        <v>1.1196146974063392</v>
      </c>
      <c r="Y253" s="6">
        <f>(1-D253)*(Y246*A253/B253+(1-Y246)*A253)</f>
        <v>0.99654178674351523</v>
      </c>
    </row>
    <row r="254" spans="1:25" x14ac:dyDescent="0.3">
      <c r="A254" s="2">
        <f t="shared" si="51"/>
        <v>4.9400000000000004</v>
      </c>
      <c r="B254" s="2">
        <f t="shared" si="52"/>
        <v>3.47</v>
      </c>
      <c r="C254" s="27"/>
      <c r="D254" s="4">
        <f t="shared" si="53"/>
        <v>0.35</v>
      </c>
      <c r="E254" s="6">
        <f>(1-D254)*(E246*A254/B254+(1-E246)*A254)</f>
        <v>3.2110000000000003</v>
      </c>
      <c r="F254" s="6">
        <f>(1-D254)*(F246*A254/B254+(1-F246)*A254)</f>
        <v>3.0967180115273778</v>
      </c>
      <c r="G254" s="6">
        <f>(1-D254)*(G246*A254/B254+(1-G246)*A254)</f>
        <v>2.9824360230547557</v>
      </c>
      <c r="H254" s="6">
        <f>(1-D254)*(H246*A254/B254+(1-H246)*A254)</f>
        <v>2.8681540345821324</v>
      </c>
      <c r="I254" s="6">
        <f>(1-D254)*(I246*A254/B254+(1-I246)*A254)</f>
        <v>2.7538720461095103</v>
      </c>
      <c r="J254" s="6">
        <f>(1-D254)*(J246*A254/B254+(1-J246)*A254)</f>
        <v>2.6395900576368874</v>
      </c>
      <c r="K254" s="6">
        <f>(1-D254)*(K246*A254/B254+(1-K246)*A254)</f>
        <v>2.5253080691642653</v>
      </c>
      <c r="L254" s="6">
        <f>(1-D254)*(L246*A254/B254+(1-L246)*A254)</f>
        <v>2.4110260806916433</v>
      </c>
      <c r="M254" s="6">
        <f>(1-D254)*(M246*A254/B254+(1-M246)*A254)</f>
        <v>2.2967440922190208</v>
      </c>
      <c r="N254" s="6">
        <f>(1-D254)*(N246*A254/B254+(1-N246)*A254)</f>
        <v>2.1824621037463978</v>
      </c>
      <c r="O254" s="6">
        <f>(1-D254)*(O246*A254/B254+(1-O246)*A254)</f>
        <v>2.0681801152737753</v>
      </c>
      <c r="P254" s="6">
        <f>(1-D254)*(P246*A254/B254+(1-P246)*A254)</f>
        <v>1.9538981268011528</v>
      </c>
      <c r="Q254" s="6">
        <f>(1-D254)*(Q246*A254/B254+(1-Q246)*A254)</f>
        <v>1.8396161383285305</v>
      </c>
      <c r="R254" s="6">
        <f>(1-D254)*(R246*A254/B254+(1-R246)*A254)</f>
        <v>1.7253341498559078</v>
      </c>
      <c r="S254" s="6">
        <f>(1-D254)*(S246*A254/B254+(1-S246)*A254)</f>
        <v>1.6110521613832851</v>
      </c>
      <c r="T254" s="6">
        <f>(1-D254)*(T246*A254/B254+(1-T246)*A254)</f>
        <v>1.4967701729106628</v>
      </c>
      <c r="U254" s="6">
        <f>(1-D254)*(U246*A254/B254+(1-U246)*A254)</f>
        <v>1.3824881844380401</v>
      </c>
      <c r="V254" s="6">
        <f>(1-D254)*(V246*A254/B254+(1-V246)*A254)</f>
        <v>1.2682061959654176</v>
      </c>
      <c r="W254" s="6">
        <f>(1-D254)*(W246*A254/B254+(1-W246)*A254)</f>
        <v>1.1539242074927949</v>
      </c>
      <c r="X254" s="6">
        <f>(1-D254)*(X246*A254/B254+(1-X246)*A254)</f>
        <v>1.0396422190201722</v>
      </c>
      <c r="Y254" s="6">
        <f>(1-D254)*(Y246*A254/B254+(1-Y246)*A254)</f>
        <v>0.9253602305475499</v>
      </c>
    </row>
    <row r="255" spans="1:25" x14ac:dyDescent="0.3">
      <c r="A255" s="2">
        <f t="shared" si="51"/>
        <v>4.9400000000000004</v>
      </c>
      <c r="B255" s="2">
        <f t="shared" si="52"/>
        <v>3.47</v>
      </c>
      <c r="C255" s="27"/>
      <c r="D255" s="4">
        <f t="shared" si="53"/>
        <v>0.39999999999999997</v>
      </c>
      <c r="E255" s="6">
        <f>(1-D255)*(E246*A255/B255+(1-E246)*A255)</f>
        <v>2.9640000000000009</v>
      </c>
      <c r="F255" s="6">
        <f>(1-D255)*(F246*A255/B255+(1-F246)*A255)</f>
        <v>2.8585089337175797</v>
      </c>
      <c r="G255" s="6">
        <f>(1-D255)*(G246*A255/B255+(1-G246)*A255)</f>
        <v>2.7530178674351595</v>
      </c>
      <c r="H255" s="6">
        <f>(1-D255)*(H246*A255/B255+(1-H246)*A255)</f>
        <v>2.647526801152738</v>
      </c>
      <c r="I255" s="6">
        <f>(1-D255)*(I246*A255/B255+(1-I246)*A255)</f>
        <v>2.5420357348703173</v>
      </c>
      <c r="J255" s="6">
        <f>(1-D255)*(J246*A255/B255+(1-J246)*A255)</f>
        <v>2.4365446685878966</v>
      </c>
      <c r="K255" s="6">
        <f>(1-D255)*(K246*A255/B255+(1-K246)*A255)</f>
        <v>2.331053602305476</v>
      </c>
      <c r="L255" s="6">
        <f>(1-D255)*(L246*A255/B255+(1-L246)*A255)</f>
        <v>2.2255625360230553</v>
      </c>
      <c r="M255" s="6">
        <f>(1-D255)*(M246*A255/B255+(1-M246)*A255)</f>
        <v>2.1200714697406347</v>
      </c>
      <c r="N255" s="6">
        <f>(1-D255)*(N246*A255/B255+(1-N246)*A255)</f>
        <v>2.0145804034582135</v>
      </c>
      <c r="O255" s="6">
        <f>(1-D255)*(O246*A255/B255+(1-O246)*A255)</f>
        <v>1.9090893371757929</v>
      </c>
      <c r="P255" s="6">
        <f>(1-D255)*(P246*A255/B255+(1-P246)*A255)</f>
        <v>1.8035982708933722</v>
      </c>
      <c r="Q255" s="6">
        <f>(1-D255)*(Q246*A255/B255+(1-Q246)*A255)</f>
        <v>1.6981072046109515</v>
      </c>
      <c r="R255" s="6">
        <f>(1-D255)*(R246*A255/B255+(1-R246)*A255)</f>
        <v>1.5926161383285304</v>
      </c>
      <c r="S255" s="6">
        <f>(1-D255)*(S246*A255/B255+(1-S246)*A255)</f>
        <v>1.4871250720461096</v>
      </c>
      <c r="T255" s="6">
        <f>(1-D255)*(T246*A255/B255+(1-T246)*A255)</f>
        <v>1.3816340057636889</v>
      </c>
      <c r="U255" s="6">
        <f>(1-D255)*(U246*A255/B255+(1-U246)*A255)</f>
        <v>1.276142939481268</v>
      </c>
      <c r="V255" s="6">
        <f>(1-D255)*(V246*A255/B255+(1-V246)*A255)</f>
        <v>1.1706518731988473</v>
      </c>
      <c r="W255" s="6">
        <f>(1-D255)*(W246*A255/B255+(1-W246)*A255)</f>
        <v>1.0651608069164262</v>
      </c>
      <c r="X255" s="6">
        <f>(1-D255)*(X246*A255/B255+(1-X246)*A255)</f>
        <v>0.95966974063400523</v>
      </c>
      <c r="Y255" s="6">
        <f>(1-D255)*(Y246*A255/B255+(1-Y246)*A255)</f>
        <v>0.85417867435158468</v>
      </c>
    </row>
    <row r="256" spans="1:25" x14ac:dyDescent="0.3">
      <c r="A256" s="2">
        <f t="shared" si="51"/>
        <v>4.9400000000000004</v>
      </c>
      <c r="B256" s="2">
        <f t="shared" si="52"/>
        <v>3.47</v>
      </c>
      <c r="C256" s="27"/>
      <c r="D256" s="4">
        <f t="shared" si="53"/>
        <v>0.44999999999999996</v>
      </c>
      <c r="E256" s="6">
        <f>(1-D256)*(E246*A256/B256+(1-E246)*A256)</f>
        <v>2.7170000000000005</v>
      </c>
      <c r="F256" s="6">
        <f>(1-D256)*(F246*A256/B256+(1-F246)*A256)</f>
        <v>2.6202998559077813</v>
      </c>
      <c r="G256" s="6">
        <f>(1-D256)*(G246*A256/B256+(1-G246)*A256)</f>
        <v>2.5235997118155624</v>
      </c>
      <c r="H256" s="6">
        <f>(1-D256)*(H246*A256/B256+(1-H246)*A256)</f>
        <v>2.4268995677233427</v>
      </c>
      <c r="I256" s="6">
        <f>(1-D256)*(I246*A256/B256+(1-I246)*A256)</f>
        <v>2.3301994236311243</v>
      </c>
      <c r="J256" s="6">
        <f>(1-D256)*(J246*A256/B256+(1-J246)*A256)</f>
        <v>2.233499279538905</v>
      </c>
      <c r="K256" s="6">
        <f>(1-D256)*(K246*A256/B256+(1-K246)*A256)</f>
        <v>2.1367991354466862</v>
      </c>
      <c r="L256" s="6">
        <f>(1-D256)*(L246*A256/B256+(1-L246)*A256)</f>
        <v>2.0400989913544674</v>
      </c>
      <c r="M256" s="6">
        <f>(1-D256)*(M246*A256/B256+(1-M246)*A256)</f>
        <v>1.9433988472622483</v>
      </c>
      <c r="N256" s="6">
        <f>(1-D256)*(N246*A256/B256+(1-N246)*A256)</f>
        <v>1.846698703170029</v>
      </c>
      <c r="O256" s="6">
        <f>(1-D256)*(O246*A256/B256+(1-O246)*A256)</f>
        <v>1.74999855907781</v>
      </c>
      <c r="P256" s="6">
        <f>(1-D256)*(P246*A256/B256+(1-P246)*A256)</f>
        <v>1.6532984149855909</v>
      </c>
      <c r="Q256" s="6">
        <f>(1-D256)*(Q246*A256/B256+(1-Q246)*A256)</f>
        <v>1.5565982708933721</v>
      </c>
      <c r="R256" s="6">
        <f>(1-D256)*(R246*A256/B256+(1-R246)*A256)</f>
        <v>1.4598981268011528</v>
      </c>
      <c r="S256" s="6">
        <f>(1-D256)*(S246*A256/B256+(1-S246)*A256)</f>
        <v>1.3631979827089336</v>
      </c>
      <c r="T256" s="6">
        <f>(1-D256)*(T246*A256/B256+(1-T246)*A256)</f>
        <v>1.2664978386167147</v>
      </c>
      <c r="U256" s="6">
        <f>(1-D256)*(U246*A256/B256+(1-U246)*A256)</f>
        <v>1.1697976945244954</v>
      </c>
      <c r="V256" s="6">
        <f>(1-D256)*(V246*A256/B256+(1-V246)*A256)</f>
        <v>1.0730975504322766</v>
      </c>
      <c r="W256" s="6">
        <f>(1-D256)*(W246*A256/B256+(1-W246)*A256)</f>
        <v>0.97639740634005723</v>
      </c>
      <c r="X256" s="6">
        <f>(1-D256)*(X246*A256/B256+(1-X246)*A256)</f>
        <v>0.87969726224783806</v>
      </c>
      <c r="Y256" s="6">
        <f>(1-D256)*(Y246*A256/B256+(1-Y246)*A256)</f>
        <v>0.78299711815561923</v>
      </c>
    </row>
    <row r="257" spans="1:25" x14ac:dyDescent="0.3">
      <c r="A257" s="2">
        <f t="shared" si="51"/>
        <v>4.9400000000000004</v>
      </c>
      <c r="B257" s="2">
        <f t="shared" si="52"/>
        <v>3.47</v>
      </c>
      <c r="C257" s="27"/>
      <c r="D257" s="4">
        <f t="shared" si="53"/>
        <v>0.49999999999999994</v>
      </c>
      <c r="E257" s="6">
        <f>(1-D257)*(E246*A257/B257+(1-E246)*A257)</f>
        <v>2.4700000000000002</v>
      </c>
      <c r="F257" s="6">
        <f>(1-D257)*(F246*A257/B257+(1-F246)*A257)</f>
        <v>2.3820907780979828</v>
      </c>
      <c r="G257" s="6">
        <f>(1-D257)*(G246*A257/B257+(1-G246)*A257)</f>
        <v>2.2941815561959658</v>
      </c>
      <c r="H257" s="6">
        <f>(1-D257)*(H246*A257/B257+(1-H246)*A257)</f>
        <v>2.2062723342939479</v>
      </c>
      <c r="I257" s="6">
        <f>(1-D257)*(I246*A257/B257+(1-I246)*A257)</f>
        <v>2.1183631123919309</v>
      </c>
      <c r="J257" s="6">
        <f>(1-D257)*(J246*A257/B257+(1-J246)*A257)</f>
        <v>2.0304538904899134</v>
      </c>
      <c r="K257" s="6">
        <f>(1-D257)*(K246*A257/B257+(1-K246)*A257)</f>
        <v>1.9425446685878964</v>
      </c>
      <c r="L257" s="6">
        <f>(1-D257)*(L246*A257/B257+(1-L246)*A257)</f>
        <v>1.8546354466858792</v>
      </c>
      <c r="M257" s="6">
        <f>(1-D257)*(M246*A257/B257+(1-M246)*A257)</f>
        <v>1.766726224783862</v>
      </c>
      <c r="N257" s="6">
        <f>(1-D257)*(N246*A257/B257+(1-N246)*A257)</f>
        <v>1.6788170028818445</v>
      </c>
      <c r="O257" s="6">
        <f>(1-D257)*(O246*A257/B257+(1-O246)*A257)</f>
        <v>1.5909077809798271</v>
      </c>
      <c r="P257" s="6">
        <f>(1-D257)*(P246*A257/B257+(1-P246)*A257)</f>
        <v>1.5029985590778099</v>
      </c>
      <c r="Q257" s="6">
        <f>(1-D257)*(Q246*A257/B257+(1-Q246)*A257)</f>
        <v>1.4150893371757927</v>
      </c>
      <c r="R257" s="6">
        <f>(1-D257)*(R246*A257/B257+(1-R246)*A257)</f>
        <v>1.3271801152737752</v>
      </c>
      <c r="S257" s="6">
        <f>(1-D257)*(S246*A257/B257+(1-S246)*A257)</f>
        <v>1.2392708933717578</v>
      </c>
      <c r="T257" s="6">
        <f>(1-D257)*(T246*A257/B257+(1-T246)*A257)</f>
        <v>1.1513616714697406</v>
      </c>
      <c r="U257" s="6">
        <f>(1-D257)*(U246*A257/B257+(1-U246)*A257)</f>
        <v>1.0634524495677231</v>
      </c>
      <c r="V257" s="6">
        <f>(1-D257)*(V246*A257/B257+(1-V246)*A257)</f>
        <v>0.97554322766570589</v>
      </c>
      <c r="W257" s="6">
        <f>(1-D257)*(W246*A257/B257+(1-W246)*A257)</f>
        <v>0.88763400576368834</v>
      </c>
      <c r="X257" s="6">
        <f>(1-D257)*(X246*A257/B257+(1-X246)*A257)</f>
        <v>0.7997247838616709</v>
      </c>
      <c r="Y257" s="6">
        <f>(1-D257)*(Y246*A257/B257+(1-Y246)*A257)</f>
        <v>0.71181556195965379</v>
      </c>
    </row>
    <row r="258" spans="1:25" x14ac:dyDescent="0.3">
      <c r="A258" s="2">
        <f t="shared" si="51"/>
        <v>4.9400000000000004</v>
      </c>
      <c r="B258" s="2">
        <f t="shared" si="52"/>
        <v>3.47</v>
      </c>
      <c r="C258" s="27"/>
      <c r="D258" s="4">
        <f t="shared" si="53"/>
        <v>0.54999999999999993</v>
      </c>
      <c r="E258" s="6">
        <f>(1-D258)*(E246*A258/B258+(1-E246)*A258)</f>
        <v>2.2230000000000003</v>
      </c>
      <c r="F258" s="6">
        <f>(1-D258)*(F246*A258/B258+(1-F246)*A258)</f>
        <v>2.1438817002881847</v>
      </c>
      <c r="G258" s="6">
        <f>(1-D258)*(G246*A258/B258+(1-G246)*A258)</f>
        <v>2.0647634005763695</v>
      </c>
      <c r="H258" s="6">
        <f>(1-D258)*(H246*A258/B258+(1-H246)*A258)</f>
        <v>1.9856451008645535</v>
      </c>
      <c r="I258" s="6">
        <f>(1-D258)*(I246*A258/B258+(1-I246)*A258)</f>
        <v>1.9065268011527381</v>
      </c>
      <c r="J258" s="6">
        <f>(1-D258)*(J246*A258/B258+(1-J246)*A258)</f>
        <v>1.8274085014409223</v>
      </c>
      <c r="K258" s="6">
        <f>(1-D258)*(K246*A258/B258+(1-K246)*A258)</f>
        <v>1.7482902017291071</v>
      </c>
      <c r="L258" s="6">
        <f>(1-D258)*(L246*A258/B258+(1-L246)*A258)</f>
        <v>1.6691719020172915</v>
      </c>
      <c r="M258" s="6">
        <f>(1-D258)*(M246*A258/B258+(1-M246)*A258)</f>
        <v>1.5900536023054761</v>
      </c>
      <c r="N258" s="6">
        <f>(1-D258)*(N246*A258/B258+(1-N246)*A258)</f>
        <v>1.5109353025936603</v>
      </c>
      <c r="O258" s="6">
        <f>(1-D258)*(O246*A258/B258+(1-O246)*A258)</f>
        <v>1.4318170028818447</v>
      </c>
      <c r="P258" s="6">
        <f>(1-D258)*(P246*A258/B258+(1-P246)*A258)</f>
        <v>1.352698703170029</v>
      </c>
      <c r="Q258" s="6">
        <f>(1-D258)*(Q246*A258/B258+(1-Q246)*A258)</f>
        <v>1.2735804034582137</v>
      </c>
      <c r="R258" s="6">
        <f>(1-D258)*(R246*A258/B258+(1-R246)*A258)</f>
        <v>1.1944621037463978</v>
      </c>
      <c r="S258" s="6">
        <f>(1-D258)*(S246*A258/B258+(1-S246)*A258)</f>
        <v>1.1153438040345822</v>
      </c>
      <c r="T258" s="6">
        <f>(1-D258)*(T246*A258/B258+(1-T246)*A258)</f>
        <v>1.0362255043227666</v>
      </c>
      <c r="U258" s="6">
        <f>(1-D258)*(U246*A258/B258+(1-U246)*A258)</f>
        <v>0.95710720461095089</v>
      </c>
      <c r="V258" s="6">
        <f>(1-D258)*(V246*A258/B258+(1-V246)*A258)</f>
        <v>0.87798890489913539</v>
      </c>
      <c r="W258" s="6">
        <f>(1-D258)*(W246*A258/B258+(1-W246)*A258)</f>
        <v>0.79887060518731967</v>
      </c>
      <c r="X258" s="6">
        <f>(1-D258)*(X246*A258/B258+(1-X246)*A258)</f>
        <v>0.71975230547550395</v>
      </c>
      <c r="Y258" s="6">
        <f>(1-D258)*(Y246*A258/B258+(1-Y246)*A258)</f>
        <v>0.64063400576368845</v>
      </c>
    </row>
    <row r="259" spans="1:25" x14ac:dyDescent="0.3">
      <c r="A259" s="2">
        <f t="shared" si="51"/>
        <v>4.9400000000000004</v>
      </c>
      <c r="B259" s="2">
        <f t="shared" si="52"/>
        <v>3.47</v>
      </c>
      <c r="C259" s="27"/>
      <c r="D259" s="4">
        <f t="shared" si="53"/>
        <v>0.6</v>
      </c>
      <c r="E259" s="6">
        <f>(1-D259)*(E246*A259/B259+(1-E246)*A259)</f>
        <v>1.9760000000000002</v>
      </c>
      <c r="F259" s="6">
        <f>(1-D259)*(F246*A259/B259+(1-F246)*A259)</f>
        <v>1.9056726224783862</v>
      </c>
      <c r="G259" s="6">
        <f>(1-D259)*(G246*A259/B259+(1-G246)*A259)</f>
        <v>1.8353452449567726</v>
      </c>
      <c r="H259" s="6">
        <f>(1-D259)*(H246*A259/B259+(1-H246)*A259)</f>
        <v>1.7650178674351584</v>
      </c>
      <c r="I259" s="6">
        <f>(1-D259)*(I246*A259/B259+(1-I246)*A259)</f>
        <v>1.6946904899135449</v>
      </c>
      <c r="J259" s="6">
        <f>(1-D259)*(J246*A259/B259+(1-J246)*A259)</f>
        <v>1.6243631123919309</v>
      </c>
      <c r="K259" s="6">
        <f>(1-D259)*(K246*A259/B259+(1-K246)*A259)</f>
        <v>1.5540357348703173</v>
      </c>
      <c r="L259" s="6">
        <f>(1-D259)*(L246*A259/B259+(1-L246)*A259)</f>
        <v>1.4837083573487035</v>
      </c>
      <c r="M259" s="6">
        <f>(1-D259)*(M246*A259/B259+(1-M246)*A259)</f>
        <v>1.4133809798270898</v>
      </c>
      <c r="N259" s="6">
        <f>(1-D259)*(N246*A259/B259+(1-N246)*A259)</f>
        <v>1.3430536023054758</v>
      </c>
      <c r="O259" s="6">
        <f>(1-D259)*(O246*A259/B259+(1-O246)*A259)</f>
        <v>1.2727262247838618</v>
      </c>
      <c r="P259" s="6">
        <f>(1-D259)*(P246*A259/B259+(1-P246)*A259)</f>
        <v>1.202398847262248</v>
      </c>
      <c r="Q259" s="6">
        <f>(1-D259)*(Q246*A259/B259+(1-Q246)*A259)</f>
        <v>1.1320714697406342</v>
      </c>
      <c r="R259" s="6">
        <f>(1-D259)*(R246*A259/B259+(1-R246)*A259)</f>
        <v>1.0617440922190202</v>
      </c>
      <c r="S259" s="6">
        <f>(1-D259)*(S246*A259/B259+(1-S246)*A259)</f>
        <v>0.99141671469740622</v>
      </c>
      <c r="T259" s="6">
        <f>(1-D259)*(T246*A259/B259+(1-T246)*A259)</f>
        <v>0.92108933717579244</v>
      </c>
      <c r="U259" s="6">
        <f>(1-D259)*(U246*A259/B259+(1-U246)*A259)</f>
        <v>0.85076195965417856</v>
      </c>
      <c r="V259" s="6">
        <f>(1-D259)*(V246*A259/B259+(1-V246)*A259)</f>
        <v>0.78043458213256478</v>
      </c>
      <c r="W259" s="6">
        <f>(1-D259)*(W246*A259/B259+(1-W246)*A259)</f>
        <v>0.71010720461095067</v>
      </c>
      <c r="X259" s="6">
        <f>(1-D259)*(X246*A259/B259+(1-X246)*A259)</f>
        <v>0.63977982708933678</v>
      </c>
      <c r="Y259" s="6">
        <f>(1-D259)*(Y246*A259/B259+(1-Y246)*A259)</f>
        <v>0.56945244956772301</v>
      </c>
    </row>
    <row r="260" spans="1:25" x14ac:dyDescent="0.3">
      <c r="A260" s="2">
        <f t="shared" si="51"/>
        <v>4.9400000000000004</v>
      </c>
      <c r="B260" s="2">
        <f t="shared" si="52"/>
        <v>3.47</v>
      </c>
      <c r="C260" s="27"/>
      <c r="D260" s="4">
        <f t="shared" si="53"/>
        <v>0.65</v>
      </c>
      <c r="E260" s="6">
        <f>(1-D260)*(E246*A260/B260+(1-E246)*A260)</f>
        <v>1.7290000000000001</v>
      </c>
      <c r="F260" s="6">
        <f>(1-D260)*(F246*A260/B260+(1-F246)*A260)</f>
        <v>1.6674635446685879</v>
      </c>
      <c r="G260" s="6">
        <f>(1-D260)*(G246*A260/B260+(1-G246)*A260)</f>
        <v>1.605927089337176</v>
      </c>
      <c r="H260" s="6">
        <f>(1-D260)*(H246*A260/B260+(1-H246)*A260)</f>
        <v>1.5443906340057634</v>
      </c>
      <c r="I260" s="6">
        <f>(1-D260)*(I246*A260/B260+(1-I246)*A260)</f>
        <v>1.4828541786743514</v>
      </c>
      <c r="J260" s="6">
        <f>(1-D260)*(J246*A260/B260+(1-J246)*A260)</f>
        <v>1.4213177233429393</v>
      </c>
      <c r="K260" s="6">
        <f>(1-D260)*(K246*A260/B260+(1-K246)*A260)</f>
        <v>1.3597812680115273</v>
      </c>
      <c r="L260" s="6">
        <f>(1-D260)*(L246*A260/B260+(1-L246)*A260)</f>
        <v>1.2982448126801154</v>
      </c>
      <c r="M260" s="6">
        <f>(1-D260)*(M246*A260/B260+(1-M246)*A260)</f>
        <v>1.2367083573487032</v>
      </c>
      <c r="N260" s="6">
        <f>(1-D260)*(N246*A260/B260+(1-N246)*A260)</f>
        <v>1.175171902017291</v>
      </c>
      <c r="O260" s="6">
        <f>(1-D260)*(O246*A260/B260+(1-O246)*A260)</f>
        <v>1.1136354466858789</v>
      </c>
      <c r="P260" s="6">
        <f>(1-D260)*(P246*A260/B260+(1-P246)*A260)</f>
        <v>1.0520989913544669</v>
      </c>
      <c r="Q260" s="6">
        <f>(1-D260)*(Q246*A260/B260+(1-Q246)*A260)</f>
        <v>0.99056253602305477</v>
      </c>
      <c r="R260" s="6">
        <f>(1-D260)*(R246*A260/B260+(1-R246)*A260)</f>
        <v>0.92902608069164261</v>
      </c>
      <c r="S260" s="6">
        <f>(1-D260)*(S246*A260/B260+(1-S246)*A260)</f>
        <v>0.86748962536023044</v>
      </c>
      <c r="T260" s="6">
        <f>(1-D260)*(T246*A260/B260+(1-T246)*A260)</f>
        <v>0.80595317002881839</v>
      </c>
      <c r="U260" s="6">
        <f>(1-D260)*(U246*A260/B260+(1-U246)*A260)</f>
        <v>0.74441671469740611</v>
      </c>
      <c r="V260" s="6">
        <f>(1-D260)*(V246*A260/B260+(1-V246)*A260)</f>
        <v>0.68288025936599406</v>
      </c>
      <c r="W260" s="6">
        <f>(1-D260)*(W246*A260/B260+(1-W246)*A260)</f>
        <v>0.62134380403458178</v>
      </c>
      <c r="X260" s="6">
        <f>(1-D260)*(X246*A260/B260+(1-X246)*A260)</f>
        <v>0.55980734870316962</v>
      </c>
      <c r="Y260" s="6">
        <f>(1-D260)*(Y246*A260/B260+(1-Y246)*A260)</f>
        <v>0.49827089337175762</v>
      </c>
    </row>
    <row r="261" spans="1:25" x14ac:dyDescent="0.3">
      <c r="A261" s="2">
        <f t="shared" si="51"/>
        <v>4.9400000000000004</v>
      </c>
      <c r="B261" s="2">
        <f t="shared" si="52"/>
        <v>3.47</v>
      </c>
      <c r="C261" s="27"/>
      <c r="D261" s="4">
        <f t="shared" si="53"/>
        <v>0.70000000000000007</v>
      </c>
      <c r="E261" s="6">
        <f>(1-D261)*(E246*A261/B261+(1-E246)*A261)</f>
        <v>1.4819999999999998</v>
      </c>
      <c r="F261" s="6">
        <f>(1-D261)*(F246*A261/B261+(1-F246)*A261)</f>
        <v>1.4292544668587894</v>
      </c>
      <c r="G261" s="6">
        <f>(1-D261)*(G246*A261/B261+(1-G246)*A261)</f>
        <v>1.3765089337175791</v>
      </c>
      <c r="H261" s="6">
        <f>(1-D261)*(H246*A261/B261+(1-H246)*A261)</f>
        <v>1.3237634005763683</v>
      </c>
      <c r="I261" s="6">
        <f>(1-D261)*(I246*A261/B261+(1-I246)*A261)</f>
        <v>1.2710178674351582</v>
      </c>
      <c r="J261" s="6">
        <f>(1-D261)*(J246*A261/B261+(1-J246)*A261)</f>
        <v>1.2182723342939479</v>
      </c>
      <c r="K261" s="6">
        <f>(1-D261)*(K246*A261/B261+(1-K246)*A261)</f>
        <v>1.1655268011527375</v>
      </c>
      <c r="L261" s="6">
        <f>(1-D261)*(L246*A261/B261+(1-L246)*A261)</f>
        <v>1.1127812680115272</v>
      </c>
      <c r="M261" s="6">
        <f>(1-D261)*(M246*A261/B261+(1-M246)*A261)</f>
        <v>1.0600357348703169</v>
      </c>
      <c r="N261" s="6">
        <f>(1-D261)*(N246*A261/B261+(1-N246)*A261)</f>
        <v>1.0072902017291065</v>
      </c>
      <c r="O261" s="6">
        <f>(1-D261)*(O246*A261/B261+(1-O246)*A261)</f>
        <v>0.95454466858789599</v>
      </c>
      <c r="P261" s="6">
        <f>(1-D261)*(P246*A261/B261+(1-P246)*A261)</f>
        <v>0.90179913544668577</v>
      </c>
      <c r="Q261" s="6">
        <f>(1-D261)*(Q246*A261/B261+(1-Q246)*A261)</f>
        <v>0.84905360230547544</v>
      </c>
      <c r="R261" s="6">
        <f>(1-D261)*(R246*A261/B261+(1-R246)*A261)</f>
        <v>0.796308069164265</v>
      </c>
      <c r="S261" s="6">
        <f>(1-D261)*(S246*A261/B261+(1-S246)*A261)</f>
        <v>0.74356253602305455</v>
      </c>
      <c r="T261" s="6">
        <f>(1-D261)*(T246*A261/B261+(1-T246)*A261)</f>
        <v>0.69081700288184422</v>
      </c>
      <c r="U261" s="6">
        <f>(1-D261)*(U246*A261/B261+(1-U246)*A261)</f>
        <v>0.63807146974063378</v>
      </c>
      <c r="V261" s="6">
        <f>(1-D261)*(V246*A261/B261+(1-V246)*A261)</f>
        <v>0.58532593659942345</v>
      </c>
      <c r="W261" s="6">
        <f>(1-D261)*(W246*A261/B261+(1-W246)*A261)</f>
        <v>0.53258040345821289</v>
      </c>
      <c r="X261" s="6">
        <f>(1-D261)*(X246*A261/B261+(1-X246)*A261)</f>
        <v>0.47983487031700245</v>
      </c>
      <c r="Y261" s="6">
        <f>(1-D261)*(Y246*A261/B261+(1-Y246)*A261)</f>
        <v>0.42708933717579217</v>
      </c>
    </row>
    <row r="262" spans="1:25" x14ac:dyDescent="0.3">
      <c r="A262" s="2">
        <f t="shared" si="51"/>
        <v>4.9400000000000004</v>
      </c>
      <c r="B262" s="2">
        <f t="shared" si="52"/>
        <v>3.47</v>
      </c>
      <c r="C262" s="27"/>
      <c r="D262" s="4">
        <f t="shared" si="53"/>
        <v>0.75000000000000011</v>
      </c>
      <c r="E262" s="6">
        <f>(1-D262)*(E246*A262/B262+(1-E246)*A262)</f>
        <v>1.2349999999999997</v>
      </c>
      <c r="F262" s="6">
        <f>(1-D262)*(F246*A262/B262+(1-F246)*A262)</f>
        <v>1.1910453890489909</v>
      </c>
      <c r="G262" s="6">
        <f>(1-D262)*(G246*A262/B262+(1-G246)*A262)</f>
        <v>1.1470907780979824</v>
      </c>
      <c r="H262" s="6">
        <f>(1-D262)*(H246*A262/B262+(1-H246)*A262)</f>
        <v>1.1031361671469735</v>
      </c>
      <c r="I262" s="6">
        <f>(1-D262)*(I246*A262/B262+(1-I246)*A262)</f>
        <v>1.059181556195965</v>
      </c>
      <c r="J262" s="6">
        <f>(1-D262)*(J246*A262/B262+(1-J246)*A262)</f>
        <v>1.0152269452449563</v>
      </c>
      <c r="K262" s="6">
        <f>(1-D262)*(K246*A262/B262+(1-K246)*A262)</f>
        <v>0.97127233429394777</v>
      </c>
      <c r="L262" s="6">
        <f>(1-D262)*(L246*A262/B262+(1-L246)*A262)</f>
        <v>0.92731772334293916</v>
      </c>
      <c r="M262" s="6">
        <f>(1-D262)*(M246*A262/B262+(1-M246)*A262)</f>
        <v>0.88336311239193055</v>
      </c>
      <c r="N262" s="6">
        <f>(1-D262)*(N246*A262/B262+(1-N246)*A262)</f>
        <v>0.83940850144092194</v>
      </c>
      <c r="O262" s="6">
        <f>(1-D262)*(O246*A262/B262+(1-O246)*A262)</f>
        <v>0.79545389048991322</v>
      </c>
      <c r="P262" s="6">
        <f>(1-D262)*(P246*A262/B262+(1-P246)*A262)</f>
        <v>0.75149927953890461</v>
      </c>
      <c r="Q262" s="6">
        <f>(1-D262)*(Q246*A262/B262+(1-Q246)*A262)</f>
        <v>0.707544668587896</v>
      </c>
      <c r="R262" s="6">
        <f>(1-D262)*(R246*A262/B262+(1-R246)*A262)</f>
        <v>0.66359005763688728</v>
      </c>
      <c r="S262" s="6">
        <f>(1-D262)*(S246*A262/B262+(1-S246)*A262)</f>
        <v>0.61963544668587867</v>
      </c>
      <c r="T262" s="6">
        <f>(1-D262)*(T246*A262/B262+(1-T246)*A262)</f>
        <v>0.57568083573487006</v>
      </c>
      <c r="U262" s="6">
        <f>(1-D262)*(U246*A262/B262+(1-U246)*A262)</f>
        <v>0.53172622478386133</v>
      </c>
      <c r="V262" s="6">
        <f>(1-D262)*(V246*A262/B262+(1-V246)*A262)</f>
        <v>0.48777161383285272</v>
      </c>
      <c r="W262" s="6">
        <f>(1-D262)*(W246*A262/B262+(1-W246)*A262)</f>
        <v>0.44381700288184395</v>
      </c>
      <c r="X262" s="6">
        <f>(1-D262)*(X246*A262/B262+(1-X246)*A262)</f>
        <v>0.39986239193083528</v>
      </c>
      <c r="Y262" s="6">
        <f>(1-D262)*(Y246*A262/B262+(1-Y246)*A262)</f>
        <v>0.35590778097982673</v>
      </c>
    </row>
    <row r="263" spans="1:25" x14ac:dyDescent="0.3">
      <c r="A263" s="2">
        <f t="shared" si="51"/>
        <v>4.9400000000000004</v>
      </c>
      <c r="B263" s="2">
        <f t="shared" si="52"/>
        <v>3.47</v>
      </c>
      <c r="C263" s="27"/>
      <c r="D263" s="4">
        <f t="shared" si="53"/>
        <v>0.80000000000000016</v>
      </c>
      <c r="E263" s="6">
        <f>(1-D263)*(E246*A263/B263+(1-E246)*A263)</f>
        <v>0.98799999999999932</v>
      </c>
      <c r="F263" s="6">
        <f>(1-D263)*(F246*A263/B263+(1-F246)*A263)</f>
        <v>0.95283631123919232</v>
      </c>
      <c r="G263" s="6">
        <f>(1-D263)*(G246*A263/B263+(1-G246)*A263)</f>
        <v>0.91767262247838555</v>
      </c>
      <c r="H263" s="6">
        <f>(1-D263)*(H246*A263/B263+(1-H246)*A263)</f>
        <v>0.88250893371757844</v>
      </c>
      <c r="I263" s="6">
        <f>(1-D263)*(I246*A263/B263+(1-I246)*A263)</f>
        <v>0.84734524495677166</v>
      </c>
      <c r="J263" s="6">
        <f>(1-D263)*(J246*A263/B263+(1-J246)*A263)</f>
        <v>0.81218155619596477</v>
      </c>
      <c r="K263" s="6">
        <f>(1-D263)*(K246*A263/B263+(1-K246)*A263)</f>
        <v>0.77701786743515799</v>
      </c>
      <c r="L263" s="6">
        <f>(1-D263)*(L246*A263/B263+(1-L246)*A263)</f>
        <v>0.74185417867435111</v>
      </c>
      <c r="M263" s="6">
        <f>(1-D263)*(M246*A263/B263+(1-M246)*A263)</f>
        <v>0.70669048991354422</v>
      </c>
      <c r="N263" s="6">
        <f>(1-D263)*(N246*A263/B263+(1-N246)*A263)</f>
        <v>0.67152680115273733</v>
      </c>
      <c r="O263" s="6">
        <f>(1-D263)*(O246*A263/B263+(1-O246)*A263)</f>
        <v>0.63636311239193033</v>
      </c>
      <c r="P263" s="6">
        <f>(1-D263)*(P246*A263/B263+(1-P246)*A263)</f>
        <v>0.60119942363112344</v>
      </c>
      <c r="Q263" s="6">
        <f>(1-D263)*(Q246*A263/B263+(1-Q246)*A263)</f>
        <v>0.56603573487031666</v>
      </c>
      <c r="R263" s="6">
        <f>(1-D263)*(R246*A263/B263+(1-R246)*A263)</f>
        <v>0.53087204610950967</v>
      </c>
      <c r="S263" s="6">
        <f>(1-D263)*(S246*A263/B263+(1-S246)*A263)</f>
        <v>0.49570835734870272</v>
      </c>
      <c r="T263" s="6">
        <f>(1-D263)*(T246*A263/B263+(1-T246)*A263)</f>
        <v>0.46054466858789589</v>
      </c>
      <c r="U263" s="6">
        <f>(1-D263)*(U246*A263/B263+(1-U246)*A263)</f>
        <v>0.42538097982708889</v>
      </c>
      <c r="V263" s="6">
        <f>(1-D263)*(V246*A263/B263+(1-V246)*A263)</f>
        <v>0.39021729106628206</v>
      </c>
      <c r="W263" s="6">
        <f>(1-D263)*(W246*A263/B263+(1-W246)*A263)</f>
        <v>0.35505360230547506</v>
      </c>
      <c r="X263" s="6">
        <f>(1-D263)*(X246*A263/B263+(1-X246)*A263)</f>
        <v>0.31988991354466811</v>
      </c>
      <c r="Y263" s="6">
        <f>(1-D263)*(Y246*A263/B263+(1-Y246)*A263)</f>
        <v>0.28472622478386128</v>
      </c>
    </row>
    <row r="264" spans="1:25" x14ac:dyDescent="0.3">
      <c r="A264" s="2">
        <f t="shared" si="51"/>
        <v>4.9400000000000004</v>
      </c>
      <c r="B264" s="2">
        <f t="shared" si="52"/>
        <v>3.47</v>
      </c>
      <c r="C264" s="27"/>
      <c r="D264" s="4">
        <f t="shared" si="53"/>
        <v>0.8500000000000002</v>
      </c>
      <c r="E264" s="6">
        <f>(1-D264)*(E246*A264/B264+(1-E246)*A264)</f>
        <v>0.7409999999999991</v>
      </c>
      <c r="F264" s="6">
        <f>(1-D264)*(F246*A264/B264+(1-F246)*A264)</f>
        <v>0.71462723342939383</v>
      </c>
      <c r="G264" s="6">
        <f>(1-D264)*(G246*A264/B264+(1-G246)*A264)</f>
        <v>0.68825446685878877</v>
      </c>
      <c r="H264" s="6">
        <f>(1-D264)*(H246*A264/B264+(1-H246)*A264)</f>
        <v>0.66188170028818349</v>
      </c>
      <c r="I264" s="6">
        <f>(1-D264)*(I246*A264/B264+(1-I246)*A264)</f>
        <v>0.63550893371757844</v>
      </c>
      <c r="J264" s="6">
        <f>(1-D264)*(J246*A264/B264+(1-J246)*A264)</f>
        <v>0.60913616714697316</v>
      </c>
      <c r="K264" s="6">
        <f>(1-D264)*(K246*A264/B264+(1-K246)*A264)</f>
        <v>0.58276340057636811</v>
      </c>
      <c r="L264" s="6">
        <f>(1-D264)*(L246*A264/B264+(1-L246)*A264)</f>
        <v>0.55639063400576305</v>
      </c>
      <c r="M264" s="6">
        <f>(1-D264)*(M246*A264/B264+(1-M246)*A264)</f>
        <v>0.53001786743515789</v>
      </c>
      <c r="N264" s="6">
        <f>(1-D264)*(N246*A264/B264+(1-N246)*A264)</f>
        <v>0.50364510086455272</v>
      </c>
      <c r="O264" s="6">
        <f>(1-D264)*(O246*A264/B264+(1-O246)*A264)</f>
        <v>0.4772723342939475</v>
      </c>
      <c r="P264" s="6">
        <f>(1-D264)*(P246*A264/B264+(1-P246)*A264)</f>
        <v>0.45089956772334239</v>
      </c>
      <c r="Q264" s="6">
        <f>(1-D264)*(Q246*A264/B264+(1-Q246)*A264)</f>
        <v>0.42452680115273722</v>
      </c>
      <c r="R264" s="6">
        <f>(1-D264)*(R246*A264/B264+(1-R246)*A264)</f>
        <v>0.39815403458213205</v>
      </c>
      <c r="S264" s="6">
        <f>(1-D264)*(S246*A264/B264+(1-S246)*A264)</f>
        <v>0.37178126801152683</v>
      </c>
      <c r="T264" s="6">
        <f>(1-D264)*(T246*A264/B264+(1-T246)*A264)</f>
        <v>0.34540850144092172</v>
      </c>
      <c r="U264" s="6">
        <f>(1-D264)*(U246*A264/B264+(1-U246)*A264)</f>
        <v>0.3190357348703165</v>
      </c>
      <c r="V264" s="6">
        <f>(1-D264)*(V246*A264/B264+(1-V246)*A264)</f>
        <v>0.29266296829971139</v>
      </c>
      <c r="W264" s="6">
        <f>(1-D264)*(W246*A264/B264+(1-W246)*A264)</f>
        <v>0.26629020172910617</v>
      </c>
      <c r="X264" s="6">
        <f>(1-D264)*(X246*A264/B264+(1-X246)*A264)</f>
        <v>0.23991743515850095</v>
      </c>
      <c r="Y264" s="6">
        <f>(1-D264)*(Y246*A264/B264+(1-Y246)*A264)</f>
        <v>0.21354466858789586</v>
      </c>
    </row>
    <row r="265" spans="1:25" x14ac:dyDescent="0.3">
      <c r="A265" s="2">
        <f t="shared" si="51"/>
        <v>4.9400000000000004</v>
      </c>
      <c r="B265" s="2">
        <f t="shared" si="52"/>
        <v>3.47</v>
      </c>
      <c r="C265" s="27"/>
      <c r="D265" s="4">
        <f t="shared" si="53"/>
        <v>0.90000000000000024</v>
      </c>
      <c r="E265" s="6">
        <f>(1-D265)*(E246*A265/B265+(1-E246)*A265)</f>
        <v>0.49399999999999883</v>
      </c>
      <c r="F265" s="6">
        <f>(1-D265)*(F246*A265/B265+(1-F246)*A265)</f>
        <v>0.47641815561959538</v>
      </c>
      <c r="G265" s="6">
        <f>(1-D265)*(G246*A265/B265+(1-G246)*A265)</f>
        <v>0.45883631123919205</v>
      </c>
      <c r="H265" s="6">
        <f>(1-D265)*(H246*A265/B265+(1-H246)*A265)</f>
        <v>0.4412544668587885</v>
      </c>
      <c r="I265" s="6">
        <f>(1-D265)*(I246*A265/B265+(1-I246)*A265)</f>
        <v>0.42367262247838516</v>
      </c>
      <c r="J265" s="6">
        <f>(1-D265)*(J246*A265/B265+(1-J246)*A265)</f>
        <v>0.40609077809798172</v>
      </c>
      <c r="K265" s="6">
        <f>(1-D265)*(K246*A265/B265+(1-K246)*A265)</f>
        <v>0.38850893371757833</v>
      </c>
      <c r="L265" s="6">
        <f>(1-D265)*(L246*A265/B265+(1-L246)*A265)</f>
        <v>0.37092708933717494</v>
      </c>
      <c r="M265" s="6">
        <f>(1-D265)*(M246*A265/B265+(1-M246)*A265)</f>
        <v>0.35334524495677155</v>
      </c>
      <c r="N265" s="6">
        <f>(1-D265)*(N246*A265/B265+(1-N246)*A265)</f>
        <v>0.33576340057636811</v>
      </c>
      <c r="O265" s="6">
        <f>(1-D265)*(O246*A265/B265+(1-O246)*A265)</f>
        <v>0.31818155619596467</v>
      </c>
      <c r="P265" s="6">
        <f>(1-D265)*(P246*A265/B265+(1-P246)*A265)</f>
        <v>0.30059971181556122</v>
      </c>
      <c r="Q265" s="6">
        <f>(1-D265)*(Q246*A265/B265+(1-Q246)*A265)</f>
        <v>0.28301786743515783</v>
      </c>
      <c r="R265" s="6">
        <f>(1-D265)*(R246*A265/B265+(1-R246)*A265)</f>
        <v>0.26543602305475439</v>
      </c>
      <c r="S265" s="6">
        <f>(1-D265)*(S246*A265/B265+(1-S246)*A265)</f>
        <v>0.24785417867435094</v>
      </c>
      <c r="T265" s="6">
        <f>(1-D265)*(T246*A265/B265+(1-T246)*A265)</f>
        <v>0.23027233429394756</v>
      </c>
      <c r="U265" s="6">
        <f>(1-D265)*(U246*A265/B265+(1-U246)*A265)</f>
        <v>0.21269048991354411</v>
      </c>
      <c r="V265" s="6">
        <f>(1-D265)*(V246*A265/B265+(1-V246)*A265)</f>
        <v>0.1951086455331407</v>
      </c>
      <c r="W265" s="6">
        <f>(1-D265)*(W246*A265/B265+(1-W246)*A265)</f>
        <v>0.17752680115273722</v>
      </c>
      <c r="X265" s="6">
        <f>(1-D265)*(X246*A265/B265+(1-X246)*A265)</f>
        <v>0.15994495677233378</v>
      </c>
      <c r="Y265" s="6">
        <f>(1-D265)*(Y246*A265/B265+(1-Y246)*A265)</f>
        <v>0.14236311239193042</v>
      </c>
    </row>
    <row r="266" spans="1:25" x14ac:dyDescent="0.3">
      <c r="A266" s="2">
        <f t="shared" si="51"/>
        <v>4.9400000000000004</v>
      </c>
      <c r="B266" s="2">
        <f t="shared" si="52"/>
        <v>3.47</v>
      </c>
      <c r="C266" s="27"/>
      <c r="D266" s="4">
        <f t="shared" si="53"/>
        <v>0.95000000000000029</v>
      </c>
      <c r="E266" s="6">
        <f>(1-D266)*(E246*A266/B266+(1-E246)*A266)</f>
        <v>0.24699999999999858</v>
      </c>
      <c r="F266" s="6">
        <f>(1-D266)*(F246*A266/B266+(1-F246)*A266)</f>
        <v>0.23820907780979689</v>
      </c>
      <c r="G266" s="6">
        <f>(1-D266)*(G246*A266/B266+(1-G246)*A266)</f>
        <v>0.22941815561959525</v>
      </c>
      <c r="H266" s="6">
        <f>(1-D266)*(H246*A266/B266+(1-H246)*A266)</f>
        <v>0.22062723342939353</v>
      </c>
      <c r="I266" s="6">
        <f>(1-D266)*(I246*A266/B266+(1-I246)*A266)</f>
        <v>0.21183631123919186</v>
      </c>
      <c r="J266" s="6">
        <f>(1-D266)*(J246*A266/B266+(1-J246)*A266)</f>
        <v>0.20304538904899017</v>
      </c>
      <c r="K266" s="6">
        <f>(1-D266)*(K246*A266/B266+(1-K246)*A266)</f>
        <v>0.19425446685878853</v>
      </c>
      <c r="L266" s="6">
        <f>(1-D266)*(L246*A266/B266+(1-L246)*A266)</f>
        <v>0.18546354466858686</v>
      </c>
      <c r="M266" s="6">
        <f>(1-D266)*(M246*A266/B266+(1-M246)*A266)</f>
        <v>0.17667262247838517</v>
      </c>
      <c r="N266" s="6">
        <f>(1-D266)*(N246*A266/B266+(1-N246)*A266)</f>
        <v>0.16788170028818347</v>
      </c>
      <c r="O266" s="6">
        <f>(1-D266)*(O246*A266/B266+(1-O246)*A266)</f>
        <v>0.15909077809798181</v>
      </c>
      <c r="P266" s="6">
        <f>(1-D266)*(P246*A266/B266+(1-P246)*A266)</f>
        <v>0.15029985590778011</v>
      </c>
      <c r="Q266" s="6">
        <f>(1-D266)*(Q246*A266/B266+(1-Q246)*A266)</f>
        <v>0.14150893371757844</v>
      </c>
      <c r="R266" s="6">
        <f>(1-D266)*(R246*A266/B266+(1-R246)*A266)</f>
        <v>0.13271801152737675</v>
      </c>
      <c r="S266" s="6">
        <f>(1-D266)*(S246*A266/B266+(1-S246)*A266)</f>
        <v>0.12392708933717506</v>
      </c>
      <c r="T266" s="6">
        <f>(1-D266)*(T246*A266/B266+(1-T246)*A266)</f>
        <v>0.11513616714697339</v>
      </c>
      <c r="U266" s="6">
        <f>(1-D266)*(U246*A266/B266+(1-U246)*A266)</f>
        <v>0.1063452449567717</v>
      </c>
      <c r="V266" s="6">
        <f>(1-D266)*(V246*A266/B266+(1-V246)*A266)</f>
        <v>9.7554322766570029E-2</v>
      </c>
      <c r="W266" s="6">
        <f>(1-D266)*(W246*A266/B266+(1-W246)*A266)</f>
        <v>8.876340057636832E-2</v>
      </c>
      <c r="X266" s="6">
        <f>(1-D266)*(X246*A266/B266+(1-X246)*A266)</f>
        <v>7.9972478386166626E-2</v>
      </c>
      <c r="Y266" s="6">
        <f>(1-D266)*(Y246*A266/B266+(1-Y246)*A266)</f>
        <v>7.1181556195964973E-2</v>
      </c>
    </row>
    <row r="267" spans="1:25" x14ac:dyDescent="0.3">
      <c r="A267" s="2">
        <f t="shared" si="51"/>
        <v>4.9400000000000004</v>
      </c>
      <c r="B267" s="2">
        <f t="shared" si="52"/>
        <v>3.47</v>
      </c>
      <c r="C267" s="27"/>
      <c r="D267" s="4">
        <f t="shared" si="53"/>
        <v>1.0000000000000002</v>
      </c>
      <c r="E267" s="6">
        <f>(1-D267)*(E246*A267/B267+(1-E246)*A267)</f>
        <v>-1.0969003483296547E-15</v>
      </c>
      <c r="F267" s="6">
        <f>(1-D267)*(F246*A267/B267+(1-F246)*A267)</f>
        <v>-1.057860811436654E-15</v>
      </c>
      <c r="G267" s="6">
        <f>(1-D267)*(G246*A267/B267+(1-G246)*A267)</f>
        <v>-1.0188212745436535E-15</v>
      </c>
      <c r="H267" s="6">
        <f>(1-D267)*(H246*A267/B267+(1-H246)*A267)</f>
        <v>-9.7978173765065251E-16</v>
      </c>
      <c r="I267" s="6">
        <f>(1-D267)*(I246*A267/B267+(1-I246)*A267)</f>
        <v>-9.4074220075765197E-16</v>
      </c>
      <c r="J267" s="6">
        <f>(1-D267)*(J246*A267/B267+(1-J246)*A267)</f>
        <v>-9.0170266386465122E-16</v>
      </c>
      <c r="K267" s="6">
        <f>(1-D267)*(K246*A267/B267+(1-K246)*A267)</f>
        <v>-8.6266312697165067E-16</v>
      </c>
      <c r="L267" s="6">
        <f>(1-D267)*(L246*A267/B267+(1-L246)*A267)</f>
        <v>-8.2362359007865003E-16</v>
      </c>
      <c r="M267" s="6">
        <f>(1-D267)*(M246*A267/B267+(1-M246)*A267)</f>
        <v>-7.8458405318564938E-16</v>
      </c>
      <c r="N267" s="6">
        <f>(1-D267)*(N246*A267/B267+(1-N246)*A267)</f>
        <v>-7.4554451629264864E-16</v>
      </c>
      <c r="O267" s="6">
        <f>(1-D267)*(O246*A267/B267+(1-O246)*A267)</f>
        <v>-7.0650497939964789E-16</v>
      </c>
      <c r="P267" s="6">
        <f>(1-D267)*(P246*A267/B267+(1-P246)*A267)</f>
        <v>-6.6746544250664725E-16</v>
      </c>
      <c r="Q267" s="6">
        <f>(1-D267)*(Q246*A267/B267+(1-Q246)*A267)</f>
        <v>-6.284259056136466E-16</v>
      </c>
      <c r="R267" s="6">
        <f>(1-D267)*(R246*A267/B267+(1-R246)*A267)</f>
        <v>-5.8938636872064586E-16</v>
      </c>
      <c r="S267" s="6">
        <f>(1-D267)*(S246*A267/B267+(1-S246)*A267)</f>
        <v>-5.5034683182764511E-16</v>
      </c>
      <c r="T267" s="6">
        <f>(1-D267)*(T246*A267/B267+(1-T246)*A267)</f>
        <v>-5.1130729493464447E-16</v>
      </c>
      <c r="U267" s="6">
        <f>(1-D267)*(U246*A267/B267+(1-U246)*A267)</f>
        <v>-4.7226775804164372E-16</v>
      </c>
      <c r="V267" s="6">
        <f>(1-D267)*(V246*A267/B267+(1-V246)*A267)</f>
        <v>-4.3322822114864307E-16</v>
      </c>
      <c r="W267" s="6">
        <f>(1-D267)*(W246*A267/B267+(1-W246)*A267)</f>
        <v>-3.9418868425564228E-16</v>
      </c>
      <c r="X267" s="6">
        <f>(1-D267)*(X246*A267/B267+(1-X246)*A267)</f>
        <v>-3.5514914736264154E-16</v>
      </c>
      <c r="Y267" s="6">
        <f>(1-D267)*(Y246*A267/B267+(1-Y246)*A267)</f>
        <v>-3.1610961046964094E-16</v>
      </c>
    </row>
  </sheetData>
  <mergeCells count="18">
    <mergeCell ref="J5:L5"/>
    <mergeCell ref="N5:O5"/>
    <mergeCell ref="E125:Y125"/>
    <mergeCell ref="C127:C147"/>
    <mergeCell ref="E155:Y155"/>
    <mergeCell ref="E34:Y34"/>
    <mergeCell ref="C36:C56"/>
    <mergeCell ref="E65:Y65"/>
    <mergeCell ref="C67:C87"/>
    <mergeCell ref="E95:Y95"/>
    <mergeCell ref="C97:C117"/>
    <mergeCell ref="E215:Y215"/>
    <mergeCell ref="C217:C237"/>
    <mergeCell ref="E245:Y245"/>
    <mergeCell ref="C247:C267"/>
    <mergeCell ref="C157:C177"/>
    <mergeCell ref="E185:Y185"/>
    <mergeCell ref="C187:C207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LED WRR Matrix</vt:lpstr>
      <vt:lpstr>Sheet2</vt:lpstr>
      <vt:lpstr>Sheet3</vt:lpstr>
      <vt:lpstr>'LED WRR Matrix'!Print_Area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KJM</dc:creator>
  <cp:lastModifiedBy>James J. Hirsch</cp:lastModifiedBy>
  <cp:lastPrinted>2018-02-26T21:50:32Z</cp:lastPrinted>
  <dcterms:created xsi:type="dcterms:W3CDTF">2017-12-05T18:09:42Z</dcterms:created>
  <dcterms:modified xsi:type="dcterms:W3CDTF">2018-02-26T22:49:51Z</dcterms:modified>
</cp:coreProperties>
</file>